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21840" windowHeight="13740" activeTab="2"/>
  </bookViews>
  <sheets>
    <sheet name="MATRIZ BECAS" sheetId="1" r:id="rId1"/>
    <sheet name="Hoja1" sheetId="2" state="hidden" r:id="rId2"/>
    <sheet name="Hoja2" sheetId="3" r:id="rId3"/>
  </sheets>
  <definedNames>
    <definedName name="_xlnm.Print_Area" localSheetId="0">'MATRIZ BECAS'!$A$1:$G$87</definedName>
    <definedName name="_xlnm.Print_Titles" localSheetId="0">'MATRIZ BECAS'!$1:$8</definedName>
  </definedNames>
  <calcPr fullCalcOnLoad="1"/>
</workbook>
</file>

<file path=xl/sharedStrings.xml><?xml version="1.0" encoding="utf-8"?>
<sst xmlns="http://schemas.openxmlformats.org/spreadsheetml/2006/main" count="209" uniqueCount="101">
  <si>
    <t xml:space="preserve">    EVALUACIÓN INDICADORES DE   PRODUCTIVIDAD    GRUPOS  DE INVESTIGACIÓN   UPTC  </t>
  </si>
  <si>
    <t>A</t>
  </si>
  <si>
    <t>B</t>
  </si>
  <si>
    <t>C</t>
  </si>
  <si>
    <t>D</t>
  </si>
  <si>
    <t>NOMBRE DEL PRODUCTO</t>
  </si>
  <si>
    <t>SITIO (Publicación: Revista, Periódico) y/o registro de producto)</t>
  </si>
  <si>
    <t>Tipo de Productos del Grupo</t>
  </si>
  <si>
    <t>Productividad   Actual</t>
  </si>
  <si>
    <t>Indicador de Valoración</t>
  </si>
  <si>
    <t>Puntaje Total</t>
  </si>
  <si>
    <t xml:space="preserve">A. Productos o resultados que generan nuevo conocimiento </t>
  </si>
  <si>
    <t>Número</t>
  </si>
  <si>
    <t>Fecha</t>
  </si>
  <si>
    <t>1. Artículos de Revista  Indexada</t>
  </si>
  <si>
    <t xml:space="preserve">A1 </t>
  </si>
  <si>
    <t>A2</t>
  </si>
  <si>
    <t>2. Artículos en Revistas no Indexadas</t>
  </si>
  <si>
    <t>Revista Internacional</t>
  </si>
  <si>
    <t>Revista Nacional</t>
  </si>
  <si>
    <t>3. Libros  Resultados de Investigación</t>
  </si>
  <si>
    <t>4. Capítulos de libros Resultados de Investigación</t>
  </si>
  <si>
    <t>5. Productos o procesos tecnológicos patentados o registrados</t>
  </si>
  <si>
    <t>Producto tecnológico</t>
  </si>
  <si>
    <t>Diseño industrial</t>
  </si>
  <si>
    <t>Esquema de trazado de circuito integrado</t>
  </si>
  <si>
    <t>Nueva variedad (vegetal o animal) o nueva raza</t>
  </si>
  <si>
    <t>Software de desarrollo en informática</t>
  </si>
  <si>
    <t>Software aplicativo especializado</t>
  </si>
  <si>
    <t>Proceso analítico</t>
  </si>
  <si>
    <t>Proceso instrumental</t>
  </si>
  <si>
    <t>Proceso industrial</t>
  </si>
  <si>
    <t>Proceso pedagógico</t>
  </si>
  <si>
    <t>Proceso terapéutico</t>
  </si>
  <si>
    <t>6. Productos o procesos tecnológicos usualmente no patentables o protegidos por secreto industrial</t>
  </si>
  <si>
    <t>Prototipo industrial</t>
  </si>
  <si>
    <t>Planta piloto</t>
  </si>
  <si>
    <t>Productos o procesos protegidos por secreto industrial</t>
  </si>
  <si>
    <t>7. Productos de Creación Artística</t>
  </si>
  <si>
    <t>Memoria fotográfica y/o audiovisual de los objetos de arte desarrollados en la investigación</t>
  </si>
  <si>
    <t>Exposiciones en recintos de prestigio con catálogo y/o memoria en medio audiovisual</t>
  </si>
  <si>
    <t>Audiciones de concierto en recintos de prestigio con programa y memoria de audio</t>
  </si>
  <si>
    <t xml:space="preserve">Partitura final lista para impresión </t>
  </si>
  <si>
    <t xml:space="preserve">Grabación en CD lista para publicación </t>
  </si>
  <si>
    <t xml:space="preserve">Formato audiovisual listo para publicación. </t>
  </si>
  <si>
    <t>Otros, relacionados con el proyecto de investigación que considere validos para ser evaluados</t>
  </si>
  <si>
    <t>8. Normas basadas en resultados de investigación</t>
  </si>
  <si>
    <t>Regulación o norma social, educativa, ambiental o de salud formalmente legalizada</t>
  </si>
  <si>
    <t>Norma técnica formalmente legalizada</t>
  </si>
  <si>
    <t>9. Literatura gris y otros productos no certificados</t>
  </si>
  <si>
    <t xml:space="preserve">Documento de trabajo (working paper) </t>
  </si>
  <si>
    <t>SUBTOTAL</t>
  </si>
  <si>
    <t>B. Productos de actividades de investigación del Grupo, relacionadas con formación de investigadores</t>
  </si>
  <si>
    <t>10. Tesis y trabajos de grado producto de investigación del Grupo</t>
  </si>
  <si>
    <t>Pregrado</t>
  </si>
  <si>
    <t>Maestria</t>
  </si>
  <si>
    <t>Doctorado</t>
  </si>
  <si>
    <t>11. Participación en programas académicos de postgrado</t>
  </si>
  <si>
    <t>Programa o línea de doctorado basada en la investigación del grupo</t>
  </si>
  <si>
    <t>Programa o línea de maestría basada en la investigación del grupo</t>
  </si>
  <si>
    <t xml:space="preserve">12. Formación  de Investigadores </t>
  </si>
  <si>
    <t>Jovenes investigadores Colciencias</t>
  </si>
  <si>
    <t>Jovenes investigadores UPTC</t>
  </si>
  <si>
    <t>Semilleros de Investigación</t>
  </si>
  <si>
    <t>Estudiantes Becarios</t>
  </si>
  <si>
    <t>C. Productos relacionados con la extensión de las actividades de nvestigación del grupo y de sus resultados: apropiación social del conocimiento</t>
  </si>
  <si>
    <t>13. Productos asociados a servicios técnicos,  consultoría  o de  Extensión cualificada</t>
  </si>
  <si>
    <t>Servicio técnico (Verificable)</t>
  </si>
  <si>
    <t>Servicio de consultoría (Verificable)</t>
  </si>
  <si>
    <t>Curso de extensión basado en resultados del proyecto de investigación</t>
  </si>
  <si>
    <t>14. Productos de divulgación o popularización de resultados de investigación del grupo  nvestigación del grupo</t>
  </si>
  <si>
    <t>Capítulo en memorias de congreso editadas que presente resultados de la investigación</t>
  </si>
  <si>
    <t>Ponencia presentada en Evento Nacional</t>
  </si>
  <si>
    <t>Ponencia  presentada en  Evento  Internacional</t>
  </si>
  <si>
    <t xml:space="preserve">Organización de evento científico o tecnológico (congreso, feria, etc.) </t>
  </si>
  <si>
    <t>D. Participación  en Convocatorias Externas o Convenios</t>
  </si>
  <si>
    <t>15. Convocatoria Aprobada (Verficable)</t>
  </si>
  <si>
    <t>16 Convocatoria no aprobada (Vericable)</t>
  </si>
  <si>
    <t>GRAN TOTAL</t>
  </si>
  <si>
    <t>(Quien Diligencia la Información)</t>
  </si>
  <si>
    <t xml:space="preserve">(Quien verifica    la Información)  </t>
  </si>
  <si>
    <t>(Quien verifica y selecciona los mejores puntajes)</t>
  </si>
  <si>
    <t>(Quien da el visto bueno)</t>
  </si>
  <si>
    <t xml:space="preserve">Nota:  Al cierre de la convocatoria interna,  toda la información de productividad del grupo debe estar registrada en el aplicativo Grup-LAC Colciencias. </t>
  </si>
  <si>
    <r>
      <t>Otros productos</t>
    </r>
    <r>
      <rPr>
        <sz val="12"/>
        <rFont val="Humanist521BT-Roman"/>
        <family val="0"/>
      </rPr>
      <t xml:space="preserve"> (mapas y cartografía; base de datos de referencia para investigación con información sistematizada; colección biológica de referencia con información sistematizada; secuencia de macromolécula en base de datos de referencia; producto o proceso tecnológico no patentado ni registrado)
</t>
    </r>
  </si>
  <si>
    <t xml:space="preserve">AÑOS A EVALUAR   ENERO 2010-  FEBRERO 2012 </t>
  </si>
  <si>
    <t>Fecha
DD/MM/AA</t>
  </si>
  <si>
    <t>Nombre del Grupo de Investigación:</t>
  </si>
  <si>
    <t xml:space="preserve">Fecha del  diligenciamineto de la información: </t>
  </si>
  <si>
    <t>Escuela  a la que pertenece el Grupo:</t>
  </si>
  <si>
    <t>Firma del Director del Centro de Investigación:</t>
  </si>
  <si>
    <t>Firma del  Director del Grupo</t>
  </si>
  <si>
    <t>Firma del  Asesor DIN</t>
  </si>
  <si>
    <t>Firma  Director de Investigaciones DIN UPTC</t>
  </si>
  <si>
    <t>Para diligenciar la ficha, se requiere utilizar el comando ALT ENTER , par separar los productos en la casilla correspondiente</t>
  </si>
  <si>
    <t>Tarea Cognitiva de Detección y Corrección de Errores en la comprensión de Textos Narrativos en Niños de Básica Primaria.</t>
  </si>
  <si>
    <t>Universitas Psychologica, Vol, 9 No3. ISSN: 1657-9257</t>
  </si>
  <si>
    <t xml:space="preserve">Construción y Validación de un Instrumento exploratorio que haga parte del proceso de evaluación del Trastorno de Déficit de atención e Hiperactividad en niños de las edades de 7 -10 años de la población de Tunja. </t>
  </si>
  <si>
    <t>Psichología Avances de la Disciplina. Vol 5 No 1. ISSN: 19002386</t>
  </si>
  <si>
    <t xml:space="preserve">Consentimiento informado en el Contexto Psicológico.                                                            </t>
  </si>
  <si>
    <t xml:space="preserve">AÑOS A EVALUAR  2011 - 2012 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</si>
</sst>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\$#,##0.00"/>
    <numFmt numFmtId="203" formatCode="#"/>
    <numFmt numFmtId="204" formatCode="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Humanist521BT-Roman"/>
      <family val="0"/>
    </font>
    <font>
      <b/>
      <sz val="12"/>
      <name val="Humanist521BT-Bold"/>
      <family val="0"/>
    </font>
    <font>
      <b/>
      <sz val="12"/>
      <name val="Humanist521BT-Roman"/>
      <family val="0"/>
    </font>
    <font>
      <b/>
      <i/>
      <sz val="12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10" fillId="0" borderId="12" xfId="0" applyFont="1" applyBorder="1" applyAlignment="1">
      <alignment horizontal="left" vertical="justify" wrapText="1"/>
    </xf>
    <xf numFmtId="0" fontId="10" fillId="33" borderId="12" xfId="0" applyFont="1" applyFill="1" applyBorder="1" applyAlignment="1">
      <alignment horizontal="left" vertical="justify" wrapText="1"/>
    </xf>
    <xf numFmtId="0" fontId="5" fillId="33" borderId="12" xfId="0" applyFont="1" applyFill="1" applyBorder="1" applyAlignment="1" applyProtection="1">
      <alignment/>
      <protection locked="0"/>
    </xf>
    <xf numFmtId="0" fontId="6" fillId="0" borderId="0" xfId="0" applyFont="1" applyAlignment="1">
      <alignment wrapText="1"/>
    </xf>
    <xf numFmtId="0" fontId="5" fillId="0" borderId="13" xfId="0" applyFont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justify" vertical="top" wrapText="1"/>
    </xf>
    <xf numFmtId="0" fontId="3" fillId="34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34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justify" vertical="justify" wrapText="1"/>
    </xf>
    <xf numFmtId="0" fontId="6" fillId="0" borderId="12" xfId="0" applyFont="1" applyBorder="1" applyAlignment="1">
      <alignment horizontal="justify" vertical="justify" wrapText="1"/>
    </xf>
    <xf numFmtId="0" fontId="5" fillId="0" borderId="12" xfId="0" applyFont="1" applyBorder="1" applyAlignment="1">
      <alignment horizontal="justify" vertical="justify" wrapText="1"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8" fillId="0" borderId="12" xfId="0" applyFont="1" applyBorder="1" applyAlignment="1">
      <alignment horizontal="justify" vertical="justify" wrapText="1"/>
    </xf>
    <xf numFmtId="0" fontId="6" fillId="35" borderId="12" xfId="0" applyFont="1" applyFill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6" fillId="33" borderId="12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6" fillId="34" borderId="12" xfId="0" applyFont="1" applyFill="1" applyBorder="1" applyAlignment="1" applyProtection="1">
      <alignment horizontal="center" vertical="justify"/>
      <protection locked="0"/>
    </xf>
    <xf numFmtId="0" fontId="6" fillId="34" borderId="12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justify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justify" vertical="justify"/>
      <protection locked="0"/>
    </xf>
    <xf numFmtId="0" fontId="8" fillId="0" borderId="12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justify" vertical="justify"/>
      <protection locked="0"/>
    </xf>
    <xf numFmtId="0" fontId="10" fillId="0" borderId="12" xfId="0" applyFont="1" applyBorder="1" applyAlignment="1" applyProtection="1">
      <alignment horizontal="left" vertical="justify" wrapText="1"/>
      <protection locked="0"/>
    </xf>
    <xf numFmtId="0" fontId="10" fillId="33" borderId="12" xfId="0" applyFont="1" applyFill="1" applyBorder="1" applyAlignment="1" applyProtection="1">
      <alignment horizontal="left" vertical="justify" wrapText="1"/>
      <protection locked="0"/>
    </xf>
    <xf numFmtId="0" fontId="6" fillId="35" borderId="12" xfId="0" applyFont="1" applyFill="1" applyBorder="1" applyAlignment="1" applyProtection="1">
      <alignment/>
      <protection locked="0"/>
    </xf>
    <xf numFmtId="0" fontId="5" fillId="35" borderId="12" xfId="0" applyFont="1" applyFill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/>
      <protection locked="0"/>
    </xf>
    <xf numFmtId="0" fontId="6" fillId="34" borderId="14" xfId="0" applyFont="1" applyFill="1" applyBorder="1" applyAlignment="1" applyProtection="1">
      <alignment horizontal="center" vertical="justify"/>
      <protection locked="0"/>
    </xf>
    <xf numFmtId="0" fontId="6" fillId="36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5" fillId="0" borderId="12" xfId="0" applyFont="1" applyBorder="1" applyAlignment="1" applyProtection="1">
      <alignment wrapText="1"/>
      <protection locked="0"/>
    </xf>
    <xf numFmtId="0" fontId="6" fillId="34" borderId="0" xfId="0" applyFont="1" applyFill="1" applyAlignment="1">
      <alignment horizontal="left"/>
    </xf>
    <xf numFmtId="0" fontId="0" fillId="0" borderId="12" xfId="0" applyFont="1" applyBorder="1" applyAlignment="1" applyProtection="1">
      <alignment wrapText="1"/>
      <protection locked="0"/>
    </xf>
    <xf numFmtId="0" fontId="6" fillId="0" borderId="12" xfId="0" applyFont="1" applyBorder="1" applyAlignment="1" applyProtection="1">
      <alignment horizontal="center" vertical="justify"/>
      <protection locked="0"/>
    </xf>
    <xf numFmtId="0" fontId="5" fillId="0" borderId="12" xfId="0" applyFont="1" applyBorder="1" applyAlignment="1" applyProtection="1">
      <alignment horizontal="center" vertical="justify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 vertical="justify"/>
      <protection locked="0"/>
    </xf>
    <xf numFmtId="0" fontId="10" fillId="0" borderId="12" xfId="0" applyFont="1" applyBorder="1" applyAlignment="1" applyProtection="1">
      <alignment horizontal="center" vertical="justify" wrapText="1"/>
      <protection locked="0"/>
    </xf>
    <xf numFmtId="0" fontId="10" fillId="33" borderId="12" xfId="0" applyFont="1" applyFill="1" applyBorder="1" applyAlignment="1" applyProtection="1">
      <alignment horizontal="center" vertical="justify" wrapText="1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wrapText="1"/>
      <protection locked="0"/>
    </xf>
    <xf numFmtId="0" fontId="6" fillId="34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justify"/>
    </xf>
    <xf numFmtId="0" fontId="6" fillId="34" borderId="18" xfId="0" applyFont="1" applyFill="1" applyBorder="1" applyAlignment="1">
      <alignment horizontal="center" vertical="justify"/>
    </xf>
    <xf numFmtId="14" fontId="6" fillId="0" borderId="15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3"/>
  <sheetViews>
    <sheetView zoomScale="125" zoomScaleNormal="125" zoomScalePageLayoutView="0" workbookViewId="0" topLeftCell="A10">
      <selection activeCell="E11" sqref="E11"/>
    </sheetView>
  </sheetViews>
  <sheetFormatPr defaultColWidth="11.28125" defaultRowHeight="101.25" customHeight="1"/>
  <cols>
    <col min="1" max="1" width="57.421875" style="42" customWidth="1"/>
    <col min="2" max="2" width="15.421875" style="4" customWidth="1"/>
    <col min="3" max="3" width="21.140625" style="1" customWidth="1"/>
    <col min="4" max="4" width="21.421875" style="23" customWidth="1"/>
    <col min="5" max="5" width="16.28125" style="3" customWidth="1"/>
    <col min="6" max="6" width="79.00390625" style="1" customWidth="1"/>
    <col min="7" max="7" width="49.421875" style="1" customWidth="1"/>
    <col min="8" max="8" width="7.140625" style="1" customWidth="1"/>
    <col min="9" max="9" width="6.421875" style="1" customWidth="1"/>
    <col min="10" max="12" width="7.7109375" style="1" customWidth="1"/>
    <col min="13" max="13" width="8.00390625" style="1" customWidth="1"/>
    <col min="14" max="14" width="6.421875" style="1" customWidth="1"/>
    <col min="15" max="15" width="7.00390625" style="1" customWidth="1"/>
    <col min="16" max="16" width="7.421875" style="1" customWidth="1"/>
    <col min="17" max="17" width="6.7109375" style="1" customWidth="1"/>
    <col min="18" max="18" width="12.28125" style="1" customWidth="1"/>
    <col min="19" max="19" width="12.421875" style="1" customWidth="1"/>
    <col min="20" max="20" width="10.28125" style="1" customWidth="1"/>
    <col min="21" max="21" width="10.421875" style="1" customWidth="1"/>
    <col min="22" max="22" width="9.28125" style="2" customWidth="1"/>
    <col min="23" max="23" width="10.00390625" style="1" customWidth="1"/>
    <col min="24" max="24" width="9.28125" style="1" customWidth="1"/>
    <col min="25" max="25" width="10.00390625" style="1" customWidth="1"/>
    <col min="26" max="26" width="10.140625" style="1" customWidth="1"/>
    <col min="27" max="27" width="7.8515625" style="5" customWidth="1"/>
    <col min="28" max="28" width="10.421875" style="5" customWidth="1"/>
    <col min="29" max="29" width="7.421875" style="5" customWidth="1"/>
    <col min="30" max="30" width="11.421875" style="5" customWidth="1"/>
    <col min="31" max="16384" width="11.28125" style="6" customWidth="1"/>
  </cols>
  <sheetData>
    <row r="1" spans="1:22" s="8" customFormat="1" ht="76.5" customHeight="1">
      <c r="A1" s="85" t="s">
        <v>0</v>
      </c>
      <c r="B1" s="85"/>
      <c r="C1" s="85"/>
      <c r="D1" s="85"/>
      <c r="E1" s="85"/>
      <c r="F1" s="85"/>
      <c r="G1" s="85"/>
      <c r="V1" s="11"/>
    </row>
    <row r="2" spans="1:22" s="8" customFormat="1" ht="88.5" customHeight="1">
      <c r="A2" s="85" t="s">
        <v>85</v>
      </c>
      <c r="B2" s="85"/>
      <c r="C2" s="85"/>
      <c r="D2" s="85"/>
      <c r="E2" s="85"/>
      <c r="F2" s="85"/>
      <c r="G2" s="85"/>
      <c r="V2" s="11"/>
    </row>
    <row r="3" spans="1:22" s="8" customFormat="1" ht="88.5" customHeight="1">
      <c r="A3" s="70" t="s">
        <v>94</v>
      </c>
      <c r="B3" s="67"/>
      <c r="C3" s="67"/>
      <c r="D3" s="67"/>
      <c r="E3" s="67"/>
      <c r="F3" s="67"/>
      <c r="G3" s="67"/>
      <c r="V3" s="11"/>
    </row>
    <row r="4" spans="1:22" s="8" customFormat="1" ht="101.25" customHeight="1">
      <c r="A4" s="18" t="s">
        <v>87</v>
      </c>
      <c r="B4" s="86"/>
      <c r="C4" s="86"/>
      <c r="D4" s="86"/>
      <c r="E4" s="86"/>
      <c r="F4" s="86"/>
      <c r="G4" s="86"/>
      <c r="V4" s="11"/>
    </row>
    <row r="5" spans="1:22" s="8" customFormat="1" ht="101.25" customHeight="1">
      <c r="A5" s="18" t="s">
        <v>89</v>
      </c>
      <c r="B5" s="87"/>
      <c r="C5" s="87"/>
      <c r="D5" s="87"/>
      <c r="E5" s="87"/>
      <c r="F5" s="87"/>
      <c r="G5" s="87"/>
      <c r="V5" s="11"/>
    </row>
    <row r="6" spans="1:22" s="8" customFormat="1" ht="101.25" customHeight="1">
      <c r="A6" s="18" t="s">
        <v>88</v>
      </c>
      <c r="B6" s="87"/>
      <c r="C6" s="87"/>
      <c r="D6" s="87"/>
      <c r="E6" s="87"/>
      <c r="F6" s="87"/>
      <c r="G6" s="87"/>
      <c r="V6" s="11"/>
    </row>
    <row r="7" spans="1:22" s="24" customFormat="1" ht="101.25" customHeight="1">
      <c r="A7" s="27" t="s">
        <v>1</v>
      </c>
      <c r="B7" s="20"/>
      <c r="C7" s="20" t="s">
        <v>2</v>
      </c>
      <c r="D7" s="20" t="s">
        <v>3</v>
      </c>
      <c r="E7" s="20" t="s">
        <v>4</v>
      </c>
      <c r="F7" s="88" t="s">
        <v>5</v>
      </c>
      <c r="G7" s="88" t="s">
        <v>6</v>
      </c>
      <c r="V7" s="25"/>
    </row>
    <row r="8" spans="1:22" s="8" customFormat="1" ht="101.25" customHeight="1">
      <c r="A8" s="28" t="s">
        <v>7</v>
      </c>
      <c r="B8" s="90" t="s">
        <v>8</v>
      </c>
      <c r="C8" s="91"/>
      <c r="D8" s="43" t="s">
        <v>9</v>
      </c>
      <c r="E8" s="65" t="s">
        <v>10</v>
      </c>
      <c r="F8" s="89"/>
      <c r="G8" s="89"/>
      <c r="V8" s="11"/>
    </row>
    <row r="9" spans="1:22" s="8" customFormat="1" ht="101.25" customHeight="1">
      <c r="A9" s="29" t="s">
        <v>11</v>
      </c>
      <c r="B9" s="49" t="s">
        <v>12</v>
      </c>
      <c r="C9" s="50" t="s">
        <v>86</v>
      </c>
      <c r="D9" s="44"/>
      <c r="E9" s="45"/>
      <c r="F9" s="69"/>
      <c r="G9" s="52"/>
      <c r="V9" s="11"/>
    </row>
    <row r="10" spans="1:22" s="8" customFormat="1" ht="101.25" customHeight="1">
      <c r="A10" s="30" t="s">
        <v>14</v>
      </c>
      <c r="B10" s="51"/>
      <c r="C10" s="52"/>
      <c r="D10" s="21"/>
      <c r="E10" s="46"/>
      <c r="F10" s="52"/>
      <c r="G10" s="52"/>
      <c r="V10" s="11"/>
    </row>
    <row r="11" spans="1:22" s="8" customFormat="1" ht="101.25" customHeight="1">
      <c r="A11" s="31" t="s">
        <v>15</v>
      </c>
      <c r="B11" s="53"/>
      <c r="C11" s="52">
        <v>1</v>
      </c>
      <c r="D11" s="21">
        <v>3</v>
      </c>
      <c r="E11" s="46">
        <f>D11*B11</f>
        <v>0</v>
      </c>
      <c r="F11" s="52" t="s">
        <v>95</v>
      </c>
      <c r="G11" s="52" t="s">
        <v>96</v>
      </c>
      <c r="V11" s="11"/>
    </row>
    <row r="12" spans="1:22" s="8" customFormat="1" ht="101.25" customHeight="1">
      <c r="A12" s="31" t="s">
        <v>16</v>
      </c>
      <c r="B12" s="53"/>
      <c r="C12" s="52"/>
      <c r="D12" s="21">
        <v>3</v>
      </c>
      <c r="E12" s="46">
        <f aca="true" t="shared" si="0" ref="E12:E49">D12*B12</f>
        <v>0</v>
      </c>
      <c r="F12" s="52"/>
      <c r="G12" s="52"/>
      <c r="V12" s="11"/>
    </row>
    <row r="13" spans="1:22" s="8" customFormat="1" ht="101.25" customHeight="1">
      <c r="A13" s="31" t="s">
        <v>2</v>
      </c>
      <c r="B13" s="53"/>
      <c r="C13" s="52"/>
      <c r="D13" s="21">
        <v>1.5</v>
      </c>
      <c r="E13" s="46">
        <f t="shared" si="0"/>
        <v>0</v>
      </c>
      <c r="F13" s="52"/>
      <c r="G13" s="52"/>
      <c r="V13" s="11"/>
    </row>
    <row r="14" spans="1:22" s="8" customFormat="1" ht="101.25" customHeight="1">
      <c r="A14" s="31" t="s">
        <v>3</v>
      </c>
      <c r="B14" s="53">
        <v>1</v>
      </c>
      <c r="C14" s="52"/>
      <c r="D14" s="21">
        <v>0.5</v>
      </c>
      <c r="E14" s="46">
        <f t="shared" si="0"/>
        <v>0.5</v>
      </c>
      <c r="F14" s="52" t="s">
        <v>97</v>
      </c>
      <c r="G14" s="52" t="s">
        <v>98</v>
      </c>
      <c r="V14" s="11"/>
    </row>
    <row r="15" spans="1:22" s="8" customFormat="1" ht="101.25" customHeight="1">
      <c r="A15" s="30" t="s">
        <v>17</v>
      </c>
      <c r="B15" s="51"/>
      <c r="C15" s="52"/>
      <c r="D15" s="21"/>
      <c r="E15" s="46"/>
      <c r="F15" s="52"/>
      <c r="G15" s="52"/>
      <c r="V15" s="11"/>
    </row>
    <row r="16" spans="1:22" s="8" customFormat="1" ht="101.25" customHeight="1">
      <c r="A16" s="31" t="s">
        <v>18</v>
      </c>
      <c r="B16" s="53"/>
      <c r="C16" s="52"/>
      <c r="D16" s="21">
        <v>0.3</v>
      </c>
      <c r="E16" s="46">
        <f t="shared" si="0"/>
        <v>0</v>
      </c>
      <c r="F16" s="52"/>
      <c r="G16" s="52"/>
      <c r="V16" s="11"/>
    </row>
    <row r="17" spans="1:22" s="8" customFormat="1" ht="101.25" customHeight="1">
      <c r="A17" s="31" t="s">
        <v>19</v>
      </c>
      <c r="B17" s="53"/>
      <c r="C17" s="52"/>
      <c r="D17" s="21">
        <v>0.2</v>
      </c>
      <c r="E17" s="46">
        <f t="shared" si="0"/>
        <v>0</v>
      </c>
      <c r="F17" s="52"/>
      <c r="G17" s="52"/>
      <c r="V17" s="11"/>
    </row>
    <row r="18" spans="1:22" s="8" customFormat="1" ht="101.25" customHeight="1">
      <c r="A18" s="30" t="s">
        <v>20</v>
      </c>
      <c r="B18" s="51"/>
      <c r="C18" s="52"/>
      <c r="D18" s="21">
        <v>3</v>
      </c>
      <c r="E18" s="46">
        <f t="shared" si="0"/>
        <v>0</v>
      </c>
      <c r="F18" s="52"/>
      <c r="G18" s="52"/>
      <c r="V18" s="11"/>
    </row>
    <row r="19" spans="1:22" s="8" customFormat="1" ht="101.25" customHeight="1">
      <c r="A19" s="30" t="s">
        <v>21</v>
      </c>
      <c r="B19" s="51">
        <v>2</v>
      </c>
      <c r="C19" s="52"/>
      <c r="D19" s="21">
        <v>1.5</v>
      </c>
      <c r="E19" s="46">
        <f t="shared" si="0"/>
        <v>3</v>
      </c>
      <c r="F19" s="52" t="s">
        <v>99</v>
      </c>
      <c r="G19" s="52"/>
      <c r="V19" s="11"/>
    </row>
    <row r="20" spans="1:22" s="8" customFormat="1" ht="101.25" customHeight="1">
      <c r="A20" s="30" t="s">
        <v>22</v>
      </c>
      <c r="B20" s="51"/>
      <c r="C20" s="52"/>
      <c r="D20" s="21"/>
      <c r="E20" s="46"/>
      <c r="F20" s="52"/>
      <c r="G20" s="52"/>
      <c r="V20" s="11"/>
    </row>
    <row r="21" spans="1:22" s="8" customFormat="1" ht="101.25" customHeight="1">
      <c r="A21" s="32" t="s">
        <v>23</v>
      </c>
      <c r="B21" s="54"/>
      <c r="C21" s="52"/>
      <c r="D21" s="21">
        <v>2</v>
      </c>
      <c r="E21" s="46">
        <f t="shared" si="0"/>
        <v>0</v>
      </c>
      <c r="F21" s="52"/>
      <c r="G21" s="52"/>
      <c r="V21" s="11"/>
    </row>
    <row r="22" spans="1:22" s="8" customFormat="1" ht="101.25" customHeight="1">
      <c r="A22" s="32" t="s">
        <v>24</v>
      </c>
      <c r="B22" s="54"/>
      <c r="C22" s="52"/>
      <c r="D22" s="21">
        <v>2</v>
      </c>
      <c r="E22" s="46">
        <f t="shared" si="0"/>
        <v>0</v>
      </c>
      <c r="F22" s="52"/>
      <c r="G22" s="52"/>
      <c r="V22" s="11"/>
    </row>
    <row r="23" spans="1:22" s="8" customFormat="1" ht="101.25" customHeight="1">
      <c r="A23" s="32" t="s">
        <v>25</v>
      </c>
      <c r="B23" s="54"/>
      <c r="C23" s="52"/>
      <c r="D23" s="21">
        <v>2</v>
      </c>
      <c r="E23" s="46">
        <f t="shared" si="0"/>
        <v>0</v>
      </c>
      <c r="F23" s="52"/>
      <c r="G23" s="52"/>
      <c r="V23" s="11"/>
    </row>
    <row r="24" spans="1:22" s="8" customFormat="1" ht="101.25" customHeight="1">
      <c r="A24" s="32" t="s">
        <v>26</v>
      </c>
      <c r="B24" s="54"/>
      <c r="C24" s="52"/>
      <c r="D24" s="21">
        <v>2</v>
      </c>
      <c r="E24" s="46">
        <f t="shared" si="0"/>
        <v>0</v>
      </c>
      <c r="F24" s="52"/>
      <c r="G24" s="52"/>
      <c r="V24" s="11"/>
    </row>
    <row r="25" spans="1:22" s="8" customFormat="1" ht="101.25" customHeight="1">
      <c r="A25" s="32" t="s">
        <v>27</v>
      </c>
      <c r="B25" s="54"/>
      <c r="C25" s="52"/>
      <c r="D25" s="21">
        <v>2</v>
      </c>
      <c r="E25" s="46">
        <f t="shared" si="0"/>
        <v>0</v>
      </c>
      <c r="F25" s="52"/>
      <c r="G25" s="52"/>
      <c r="V25" s="11"/>
    </row>
    <row r="26" spans="1:22" s="8" customFormat="1" ht="101.25" customHeight="1">
      <c r="A26" s="32" t="s">
        <v>28</v>
      </c>
      <c r="B26" s="54"/>
      <c r="C26" s="52"/>
      <c r="D26" s="21">
        <v>2</v>
      </c>
      <c r="E26" s="46">
        <f t="shared" si="0"/>
        <v>0</v>
      </c>
      <c r="F26" s="52"/>
      <c r="G26" s="52"/>
      <c r="V26" s="11"/>
    </row>
    <row r="27" spans="1:22" s="8" customFormat="1" ht="101.25" customHeight="1">
      <c r="A27" s="32" t="s">
        <v>29</v>
      </c>
      <c r="B27" s="54"/>
      <c r="C27" s="52"/>
      <c r="D27" s="21">
        <v>2</v>
      </c>
      <c r="E27" s="46">
        <f t="shared" si="0"/>
        <v>0</v>
      </c>
      <c r="F27" s="52"/>
      <c r="G27" s="52"/>
      <c r="V27" s="11"/>
    </row>
    <row r="28" spans="1:22" s="8" customFormat="1" ht="101.25" customHeight="1">
      <c r="A28" s="32" t="s">
        <v>30</v>
      </c>
      <c r="B28" s="54"/>
      <c r="C28" s="52"/>
      <c r="D28" s="21">
        <v>2</v>
      </c>
      <c r="E28" s="46">
        <f t="shared" si="0"/>
        <v>0</v>
      </c>
      <c r="F28" s="52"/>
      <c r="G28" s="52"/>
      <c r="V28" s="11"/>
    </row>
    <row r="29" spans="1:22" s="8" customFormat="1" ht="101.25" customHeight="1">
      <c r="A29" s="32" t="s">
        <v>31</v>
      </c>
      <c r="B29" s="54">
        <v>1</v>
      </c>
      <c r="C29" s="52"/>
      <c r="D29" s="21">
        <v>2</v>
      </c>
      <c r="E29" s="46">
        <f t="shared" si="0"/>
        <v>2</v>
      </c>
      <c r="F29" s="52"/>
      <c r="G29" s="52"/>
      <c r="V29" s="11"/>
    </row>
    <row r="30" spans="1:22" s="8" customFormat="1" ht="101.25" customHeight="1">
      <c r="A30" s="32" t="s">
        <v>32</v>
      </c>
      <c r="B30" s="54"/>
      <c r="C30" s="52"/>
      <c r="D30" s="21">
        <v>2</v>
      </c>
      <c r="E30" s="46">
        <f t="shared" si="0"/>
        <v>0</v>
      </c>
      <c r="F30" s="52"/>
      <c r="G30" s="52"/>
      <c r="V30" s="11"/>
    </row>
    <row r="31" spans="1:22" s="8" customFormat="1" ht="101.25" customHeight="1">
      <c r="A31" s="32" t="s">
        <v>33</v>
      </c>
      <c r="B31" s="54"/>
      <c r="C31" s="52"/>
      <c r="D31" s="21">
        <v>2</v>
      </c>
      <c r="E31" s="46">
        <f t="shared" si="0"/>
        <v>0</v>
      </c>
      <c r="F31" s="52"/>
      <c r="G31" s="52"/>
      <c r="V31" s="11"/>
    </row>
    <row r="32" spans="1:22" s="8" customFormat="1" ht="101.25" customHeight="1">
      <c r="A32" s="30" t="s">
        <v>34</v>
      </c>
      <c r="B32" s="51"/>
      <c r="C32" s="52"/>
      <c r="D32" s="21"/>
      <c r="E32" s="46"/>
      <c r="F32" s="52"/>
      <c r="G32" s="52"/>
      <c r="V32" s="11"/>
    </row>
    <row r="33" spans="1:22" s="8" customFormat="1" ht="101.25" customHeight="1">
      <c r="A33" s="32" t="s">
        <v>35</v>
      </c>
      <c r="B33" s="54"/>
      <c r="C33" s="52"/>
      <c r="D33" s="21">
        <v>3</v>
      </c>
      <c r="E33" s="46">
        <f t="shared" si="0"/>
        <v>0</v>
      </c>
      <c r="F33" s="52"/>
      <c r="G33" s="52"/>
      <c r="V33" s="11"/>
    </row>
    <row r="34" spans="1:22" s="8" customFormat="1" ht="101.25" customHeight="1">
      <c r="A34" s="32" t="s">
        <v>36</v>
      </c>
      <c r="B34" s="54"/>
      <c r="C34" s="52"/>
      <c r="D34" s="21">
        <v>3</v>
      </c>
      <c r="E34" s="46">
        <f t="shared" si="0"/>
        <v>0</v>
      </c>
      <c r="F34" s="52"/>
      <c r="G34" s="52"/>
      <c r="V34" s="11"/>
    </row>
    <row r="35" spans="1:22" s="8" customFormat="1" ht="101.25" customHeight="1">
      <c r="A35" s="32" t="s">
        <v>37</v>
      </c>
      <c r="B35" s="54"/>
      <c r="C35" s="52"/>
      <c r="D35" s="21">
        <v>3</v>
      </c>
      <c r="E35" s="46">
        <f t="shared" si="0"/>
        <v>0</v>
      </c>
      <c r="F35" s="52"/>
      <c r="G35" s="52"/>
      <c r="V35" s="11"/>
    </row>
    <row r="36" spans="1:22" s="8" customFormat="1" ht="101.25" customHeight="1">
      <c r="A36" s="33" t="s">
        <v>38</v>
      </c>
      <c r="B36" s="55"/>
      <c r="C36" s="52"/>
      <c r="D36" s="21"/>
      <c r="E36" s="46">
        <f t="shared" si="0"/>
        <v>0</v>
      </c>
      <c r="F36" s="52"/>
      <c r="G36" s="52"/>
      <c r="V36" s="11"/>
    </row>
    <row r="37" spans="1:22" s="8" customFormat="1" ht="101.25" customHeight="1">
      <c r="A37" s="34" t="s">
        <v>39</v>
      </c>
      <c r="B37" s="56"/>
      <c r="C37" s="52"/>
      <c r="D37" s="21">
        <v>2</v>
      </c>
      <c r="E37" s="46">
        <f t="shared" si="0"/>
        <v>0</v>
      </c>
      <c r="F37" s="52"/>
      <c r="G37" s="52"/>
      <c r="V37" s="11"/>
    </row>
    <row r="38" spans="1:22" s="8" customFormat="1" ht="101.25" customHeight="1">
      <c r="A38" s="34" t="s">
        <v>40</v>
      </c>
      <c r="B38" s="56"/>
      <c r="C38" s="52"/>
      <c r="D38" s="21">
        <v>2</v>
      </c>
      <c r="E38" s="46">
        <f t="shared" si="0"/>
        <v>0</v>
      </c>
      <c r="F38" s="52"/>
      <c r="G38" s="52"/>
      <c r="V38" s="11"/>
    </row>
    <row r="39" spans="1:22" s="8" customFormat="1" ht="101.25" customHeight="1">
      <c r="A39" s="34" t="s">
        <v>41</v>
      </c>
      <c r="B39" s="56"/>
      <c r="C39" s="52"/>
      <c r="D39" s="21">
        <v>2</v>
      </c>
      <c r="E39" s="46">
        <f t="shared" si="0"/>
        <v>0</v>
      </c>
      <c r="F39" s="52"/>
      <c r="G39" s="52"/>
      <c r="V39" s="11"/>
    </row>
    <row r="40" spans="1:22" s="8" customFormat="1" ht="101.25" customHeight="1">
      <c r="A40" s="34" t="s">
        <v>42</v>
      </c>
      <c r="B40" s="56"/>
      <c r="C40" s="52"/>
      <c r="D40" s="21">
        <v>3</v>
      </c>
      <c r="E40" s="46">
        <f t="shared" si="0"/>
        <v>0</v>
      </c>
      <c r="F40" s="52"/>
      <c r="G40" s="52"/>
      <c r="V40" s="11"/>
    </row>
    <row r="41" spans="1:22" s="8" customFormat="1" ht="101.25" customHeight="1">
      <c r="A41" s="32" t="s">
        <v>43</v>
      </c>
      <c r="B41" s="54"/>
      <c r="C41" s="52"/>
      <c r="D41" s="21">
        <v>2</v>
      </c>
      <c r="E41" s="46">
        <f t="shared" si="0"/>
        <v>0</v>
      </c>
      <c r="F41" s="52"/>
      <c r="G41" s="52"/>
      <c r="V41" s="11"/>
    </row>
    <row r="42" spans="1:22" s="8" customFormat="1" ht="101.25" customHeight="1">
      <c r="A42" s="32" t="s">
        <v>44</v>
      </c>
      <c r="B42" s="54"/>
      <c r="C42" s="52"/>
      <c r="D42" s="21">
        <v>2</v>
      </c>
      <c r="E42" s="46">
        <f t="shared" si="0"/>
        <v>0</v>
      </c>
      <c r="F42" s="52"/>
      <c r="G42" s="52"/>
      <c r="V42" s="11"/>
    </row>
    <row r="43" spans="1:22" s="8" customFormat="1" ht="101.25" customHeight="1">
      <c r="A43" s="34" t="s">
        <v>45</v>
      </c>
      <c r="B43" s="56"/>
      <c r="C43" s="52"/>
      <c r="D43" s="21">
        <v>2</v>
      </c>
      <c r="E43" s="46">
        <f t="shared" si="0"/>
        <v>0</v>
      </c>
      <c r="F43" s="52"/>
      <c r="G43" s="52"/>
      <c r="V43" s="11"/>
    </row>
    <row r="44" spans="1:22" s="8" customFormat="1" ht="101.25" customHeight="1">
      <c r="A44" s="30" t="s">
        <v>46</v>
      </c>
      <c r="B44" s="51"/>
      <c r="C44" s="52"/>
      <c r="D44" s="21"/>
      <c r="E44" s="46"/>
      <c r="F44" s="52"/>
      <c r="G44" s="52"/>
      <c r="V44" s="11"/>
    </row>
    <row r="45" spans="1:22" s="8" customFormat="1" ht="101.25" customHeight="1">
      <c r="A45" s="34" t="s">
        <v>47</v>
      </c>
      <c r="B45" s="56"/>
      <c r="C45" s="52"/>
      <c r="D45" s="21">
        <v>3</v>
      </c>
      <c r="E45" s="46">
        <f t="shared" si="0"/>
        <v>0</v>
      </c>
      <c r="F45" s="52"/>
      <c r="G45" s="52"/>
      <c r="V45" s="11"/>
    </row>
    <row r="46" spans="1:22" s="8" customFormat="1" ht="101.25" customHeight="1">
      <c r="A46" s="32" t="s">
        <v>48</v>
      </c>
      <c r="B46" s="54"/>
      <c r="C46" s="52"/>
      <c r="D46" s="21">
        <v>3</v>
      </c>
      <c r="E46" s="46">
        <f t="shared" si="0"/>
        <v>0</v>
      </c>
      <c r="F46" s="52"/>
      <c r="G46" s="52"/>
      <c r="V46" s="11"/>
    </row>
    <row r="47" spans="1:22" s="8" customFormat="1" ht="101.25" customHeight="1">
      <c r="A47" s="30" t="s">
        <v>49</v>
      </c>
      <c r="B47" s="51"/>
      <c r="C47" s="52"/>
      <c r="D47" s="21"/>
      <c r="E47" s="46">
        <f t="shared" si="0"/>
        <v>0</v>
      </c>
      <c r="F47" s="52"/>
      <c r="G47" s="52"/>
      <c r="V47" s="11"/>
    </row>
    <row r="48" spans="1:22" s="8" customFormat="1" ht="101.25" customHeight="1">
      <c r="A48" s="34" t="s">
        <v>50</v>
      </c>
      <c r="B48" s="56"/>
      <c r="C48" s="52"/>
      <c r="D48" s="21">
        <v>1</v>
      </c>
      <c r="E48" s="46">
        <f t="shared" si="0"/>
        <v>0</v>
      </c>
      <c r="F48" s="52"/>
      <c r="G48" s="52"/>
      <c r="V48" s="11"/>
    </row>
    <row r="49" spans="1:22" s="8" customFormat="1" ht="101.25" customHeight="1">
      <c r="A49" s="15" t="s">
        <v>84</v>
      </c>
      <c r="B49" s="57"/>
      <c r="C49" s="52"/>
      <c r="D49" s="21">
        <v>1</v>
      </c>
      <c r="E49" s="46">
        <f t="shared" si="0"/>
        <v>0</v>
      </c>
      <c r="F49" s="52"/>
      <c r="G49" s="52"/>
      <c r="V49" s="11"/>
    </row>
    <row r="50" spans="1:22" s="8" customFormat="1" ht="101.25" customHeight="1">
      <c r="A50" s="16" t="s">
        <v>51</v>
      </c>
      <c r="B50" s="58"/>
      <c r="C50" s="17"/>
      <c r="D50" s="44">
        <f>SUM(D10:D49)</f>
        <v>67</v>
      </c>
      <c r="E50" s="47"/>
      <c r="F50" s="52"/>
      <c r="G50" s="52"/>
      <c r="V50" s="11"/>
    </row>
    <row r="51" spans="1:22" s="8" customFormat="1" ht="101.25" customHeight="1">
      <c r="A51" s="29" t="s">
        <v>52</v>
      </c>
      <c r="B51" s="49" t="s">
        <v>12</v>
      </c>
      <c r="C51" s="49" t="s">
        <v>13</v>
      </c>
      <c r="D51" s="44"/>
      <c r="E51" s="45"/>
      <c r="F51" s="52"/>
      <c r="G51" s="52"/>
      <c r="V51" s="11"/>
    </row>
    <row r="52" spans="1:22" s="8" customFormat="1" ht="101.25" customHeight="1">
      <c r="A52" s="30" t="s">
        <v>53</v>
      </c>
      <c r="B52" s="51"/>
      <c r="C52" s="52"/>
      <c r="D52" s="21"/>
      <c r="E52" s="46"/>
      <c r="F52" s="52"/>
      <c r="G52" s="52"/>
      <c r="V52" s="11"/>
    </row>
    <row r="53" spans="1:22" s="8" customFormat="1" ht="101.25" customHeight="1">
      <c r="A53" s="31" t="s">
        <v>54</v>
      </c>
      <c r="B53" s="53"/>
      <c r="C53" s="52"/>
      <c r="D53" s="21">
        <v>1</v>
      </c>
      <c r="E53" s="46">
        <f>D53*B53</f>
        <v>0</v>
      </c>
      <c r="F53" s="52"/>
      <c r="G53" s="52"/>
      <c r="V53" s="11"/>
    </row>
    <row r="54" spans="1:22" s="8" customFormat="1" ht="101.25" customHeight="1">
      <c r="A54" s="31" t="s">
        <v>55</v>
      </c>
      <c r="B54" s="53"/>
      <c r="C54" s="52"/>
      <c r="D54" s="21">
        <v>2</v>
      </c>
      <c r="E54" s="46">
        <f aca="true" t="shared" si="1" ref="E54:E76">D54*B54</f>
        <v>0</v>
      </c>
      <c r="F54" s="52"/>
      <c r="G54" s="52"/>
      <c r="V54" s="11"/>
    </row>
    <row r="55" spans="1:22" s="8" customFormat="1" ht="101.25" customHeight="1">
      <c r="A55" s="31" t="s">
        <v>56</v>
      </c>
      <c r="B55" s="53"/>
      <c r="C55" s="52"/>
      <c r="D55" s="21">
        <v>3</v>
      </c>
      <c r="E55" s="46">
        <f t="shared" si="1"/>
        <v>0</v>
      </c>
      <c r="F55" s="52"/>
      <c r="G55" s="52"/>
      <c r="V55" s="11"/>
    </row>
    <row r="56" spans="1:22" s="8" customFormat="1" ht="101.25" customHeight="1">
      <c r="A56" s="30" t="s">
        <v>57</v>
      </c>
      <c r="B56" s="51"/>
      <c r="C56" s="52"/>
      <c r="D56" s="21"/>
      <c r="E56" s="46">
        <f t="shared" si="1"/>
        <v>0</v>
      </c>
      <c r="F56" s="52"/>
      <c r="G56" s="52"/>
      <c r="V56" s="11"/>
    </row>
    <row r="57" spans="1:22" s="8" customFormat="1" ht="101.25" customHeight="1">
      <c r="A57" s="34" t="s">
        <v>58</v>
      </c>
      <c r="B57" s="56"/>
      <c r="C57" s="52"/>
      <c r="D57" s="21">
        <v>3</v>
      </c>
      <c r="E57" s="46">
        <f t="shared" si="1"/>
        <v>0</v>
      </c>
      <c r="F57" s="52"/>
      <c r="G57" s="52"/>
      <c r="V57" s="11"/>
    </row>
    <row r="58" spans="1:22" s="8" customFormat="1" ht="101.25" customHeight="1">
      <c r="A58" s="34" t="s">
        <v>59</v>
      </c>
      <c r="B58" s="56"/>
      <c r="C58" s="52"/>
      <c r="D58" s="21">
        <v>2</v>
      </c>
      <c r="E58" s="46">
        <f t="shared" si="1"/>
        <v>0</v>
      </c>
      <c r="F58" s="52"/>
      <c r="G58" s="52"/>
      <c r="V58" s="11"/>
    </row>
    <row r="59" spans="1:22" s="8" customFormat="1" ht="101.25" customHeight="1">
      <c r="A59" s="35" t="s">
        <v>60</v>
      </c>
      <c r="B59" s="59"/>
      <c r="C59" s="60"/>
      <c r="D59" s="21"/>
      <c r="E59" s="46">
        <f t="shared" si="1"/>
        <v>0</v>
      </c>
      <c r="F59" s="52"/>
      <c r="G59" s="52"/>
      <c r="V59" s="11"/>
    </row>
    <row r="60" spans="1:22" s="8" customFormat="1" ht="101.25" customHeight="1">
      <c r="A60" s="31" t="s">
        <v>61</v>
      </c>
      <c r="B60" s="53"/>
      <c r="C60" s="52"/>
      <c r="D60" s="21">
        <v>2</v>
      </c>
      <c r="E60" s="46">
        <f t="shared" si="1"/>
        <v>0</v>
      </c>
      <c r="F60" s="52"/>
      <c r="G60" s="52"/>
      <c r="V60" s="11"/>
    </row>
    <row r="61" spans="1:22" s="8" customFormat="1" ht="101.25" customHeight="1">
      <c r="A61" s="31" t="s">
        <v>62</v>
      </c>
      <c r="B61" s="53"/>
      <c r="C61" s="52"/>
      <c r="D61" s="21">
        <v>1.5</v>
      </c>
      <c r="E61" s="46">
        <f t="shared" si="1"/>
        <v>0</v>
      </c>
      <c r="F61" s="52"/>
      <c r="G61" s="52"/>
      <c r="V61" s="11"/>
    </row>
    <row r="62" spans="1:22" s="8" customFormat="1" ht="101.25" customHeight="1">
      <c r="A62" s="31" t="s">
        <v>63</v>
      </c>
      <c r="B62" s="53"/>
      <c r="C62" s="52"/>
      <c r="D62" s="21">
        <v>1</v>
      </c>
      <c r="E62" s="46">
        <f t="shared" si="1"/>
        <v>0</v>
      </c>
      <c r="F62" s="52"/>
      <c r="G62" s="52"/>
      <c r="V62" s="11"/>
    </row>
    <row r="63" spans="1:22" s="8" customFormat="1" ht="101.25" customHeight="1">
      <c r="A63" s="31" t="s">
        <v>64</v>
      </c>
      <c r="B63" s="53"/>
      <c r="C63" s="52"/>
      <c r="D63" s="21">
        <v>0.5</v>
      </c>
      <c r="E63" s="46">
        <f t="shared" si="1"/>
        <v>0</v>
      </c>
      <c r="F63" s="52"/>
      <c r="G63" s="52"/>
      <c r="V63" s="11"/>
    </row>
    <row r="64" spans="1:22" s="8" customFormat="1" ht="101.25" customHeight="1">
      <c r="A64" s="29" t="s">
        <v>65</v>
      </c>
      <c r="B64" s="49" t="s">
        <v>12</v>
      </c>
      <c r="C64" s="49" t="s">
        <v>13</v>
      </c>
      <c r="D64" s="44">
        <f>SUM(D52:D63)</f>
        <v>16</v>
      </c>
      <c r="E64" s="48"/>
      <c r="F64" s="52"/>
      <c r="G64" s="52"/>
      <c r="V64" s="11"/>
    </row>
    <row r="65" spans="1:22" s="8" customFormat="1" ht="101.25" customHeight="1">
      <c r="A65" s="30" t="s">
        <v>66</v>
      </c>
      <c r="B65" s="51"/>
      <c r="C65" s="52"/>
      <c r="D65" s="21"/>
      <c r="E65" s="46"/>
      <c r="F65" s="52"/>
      <c r="G65" s="52"/>
      <c r="V65" s="11"/>
    </row>
    <row r="66" spans="1:22" s="8" customFormat="1" ht="101.25" customHeight="1">
      <c r="A66" s="32" t="s">
        <v>67</v>
      </c>
      <c r="B66" s="54"/>
      <c r="C66" s="52"/>
      <c r="D66" s="21">
        <v>3</v>
      </c>
      <c r="E66" s="46">
        <f t="shared" si="1"/>
        <v>0</v>
      </c>
      <c r="F66" s="52"/>
      <c r="G66" s="52"/>
      <c r="V66" s="11"/>
    </row>
    <row r="67" spans="1:22" s="8" customFormat="1" ht="101.25" customHeight="1">
      <c r="A67" s="32" t="s">
        <v>68</v>
      </c>
      <c r="B67" s="54"/>
      <c r="C67" s="52"/>
      <c r="D67" s="21">
        <v>3</v>
      </c>
      <c r="E67" s="46">
        <f t="shared" si="1"/>
        <v>0</v>
      </c>
      <c r="F67" s="52"/>
      <c r="G67" s="52"/>
      <c r="V67" s="11"/>
    </row>
    <row r="68" spans="1:22" s="8" customFormat="1" ht="101.25" customHeight="1">
      <c r="A68" s="34" t="s">
        <v>69</v>
      </c>
      <c r="B68" s="56"/>
      <c r="C68" s="52"/>
      <c r="D68" s="21">
        <v>3</v>
      </c>
      <c r="E68" s="46">
        <f t="shared" si="1"/>
        <v>0</v>
      </c>
      <c r="F68" s="52"/>
      <c r="G68" s="52"/>
      <c r="V68" s="11"/>
    </row>
    <row r="69" spans="1:22" s="8" customFormat="1" ht="101.25" customHeight="1">
      <c r="A69" s="30" t="s">
        <v>70</v>
      </c>
      <c r="B69" s="51"/>
      <c r="C69" s="52"/>
      <c r="D69" s="21"/>
      <c r="E69" s="46"/>
      <c r="F69" s="52"/>
      <c r="G69" s="52"/>
      <c r="V69" s="11"/>
    </row>
    <row r="70" spans="1:22" s="8" customFormat="1" ht="101.25" customHeight="1">
      <c r="A70" s="34" t="s">
        <v>71</v>
      </c>
      <c r="B70" s="56"/>
      <c r="C70" s="52"/>
      <c r="D70" s="21">
        <v>1.5</v>
      </c>
      <c r="E70" s="46">
        <f t="shared" si="1"/>
        <v>0</v>
      </c>
      <c r="F70" s="52"/>
      <c r="G70" s="52"/>
      <c r="V70" s="11"/>
    </row>
    <row r="71" spans="1:22" s="8" customFormat="1" ht="101.25" customHeight="1">
      <c r="A71" s="31" t="s">
        <v>72</v>
      </c>
      <c r="B71" s="53"/>
      <c r="C71" s="52"/>
      <c r="D71" s="21">
        <v>0.5</v>
      </c>
      <c r="E71" s="46">
        <f t="shared" si="1"/>
        <v>0</v>
      </c>
      <c r="F71" s="52"/>
      <c r="G71" s="52"/>
      <c r="V71" s="11"/>
    </row>
    <row r="72" spans="1:22" s="8" customFormat="1" ht="101.25" customHeight="1">
      <c r="A72" s="31" t="s">
        <v>73</v>
      </c>
      <c r="B72" s="53"/>
      <c r="C72" s="52"/>
      <c r="D72" s="21">
        <v>1</v>
      </c>
      <c r="E72" s="46">
        <f t="shared" si="1"/>
        <v>0</v>
      </c>
      <c r="F72" s="52"/>
      <c r="G72" s="52"/>
      <c r="V72" s="11"/>
    </row>
    <row r="73" spans="1:22" s="8" customFormat="1" ht="101.25" customHeight="1">
      <c r="A73" s="34" t="s">
        <v>74</v>
      </c>
      <c r="B73" s="56"/>
      <c r="C73" s="52"/>
      <c r="D73" s="21">
        <v>1</v>
      </c>
      <c r="E73" s="46">
        <f t="shared" si="1"/>
        <v>0</v>
      </c>
      <c r="F73" s="52"/>
      <c r="G73" s="52"/>
      <c r="V73" s="11"/>
    </row>
    <row r="74" spans="1:22" s="8" customFormat="1" ht="101.25" customHeight="1">
      <c r="A74" s="29" t="s">
        <v>75</v>
      </c>
      <c r="B74" s="49" t="s">
        <v>12</v>
      </c>
      <c r="C74" s="49" t="s">
        <v>13</v>
      </c>
      <c r="D74" s="44">
        <f>SUM(D65:D73)</f>
        <v>13</v>
      </c>
      <c r="E74" s="48"/>
      <c r="F74" s="52"/>
      <c r="G74" s="52"/>
      <c r="V74" s="11"/>
    </row>
    <row r="75" spans="1:22" s="8" customFormat="1" ht="101.25" customHeight="1">
      <c r="A75" s="36" t="s">
        <v>76</v>
      </c>
      <c r="B75" s="61"/>
      <c r="C75" s="52"/>
      <c r="D75" s="21">
        <v>2</v>
      </c>
      <c r="E75" s="46">
        <f t="shared" si="1"/>
        <v>0</v>
      </c>
      <c r="F75" s="52"/>
      <c r="G75" s="52"/>
      <c r="V75" s="11"/>
    </row>
    <row r="76" spans="1:22" s="8" customFormat="1" ht="101.25" customHeight="1">
      <c r="A76" s="36" t="s">
        <v>77</v>
      </c>
      <c r="B76" s="61"/>
      <c r="C76" s="62"/>
      <c r="D76" s="21">
        <v>2</v>
      </c>
      <c r="E76" s="46">
        <f t="shared" si="1"/>
        <v>0</v>
      </c>
      <c r="F76" s="52"/>
      <c r="G76" s="52"/>
      <c r="V76" s="11"/>
    </row>
    <row r="77" spans="1:22" s="8" customFormat="1" ht="101.25" customHeight="1">
      <c r="A77" s="37" t="s">
        <v>78</v>
      </c>
      <c r="B77" s="63"/>
      <c r="C77" s="64"/>
      <c r="D77" s="44">
        <f>D50+D64+D74+D75+D76</f>
        <v>100</v>
      </c>
      <c r="E77" s="45">
        <f>E76+E75+E73+E72+E71+E70+E68+E67+E66+E63+E62+E61+E60+E59+E58+E57+E56+E55+E54+E53+E48+E47+E46+E45+E43+E42+E41+E40+E39+E38+E37+E36+E35+E34+E33+E31+E30+E29+E28+E27+E26+E25+E24+E23+E22+E21+E19+E18+E17+E16+E14+E13+E12+E11</f>
        <v>5.5</v>
      </c>
      <c r="F77" s="52"/>
      <c r="G77" s="52"/>
      <c r="V77" s="11"/>
    </row>
    <row r="78" spans="1:22" s="8" customFormat="1" ht="101.25" customHeight="1">
      <c r="A78" s="38"/>
      <c r="B78" s="14"/>
      <c r="C78" s="14"/>
      <c r="D78" s="66"/>
      <c r="E78" s="14"/>
      <c r="F78" s="14"/>
      <c r="G78" s="14"/>
      <c r="V78" s="11"/>
    </row>
    <row r="79" spans="1:22" s="8" customFormat="1" ht="101.25" customHeight="1">
      <c r="A79" s="39"/>
      <c r="B79" s="19"/>
      <c r="C79" s="19"/>
      <c r="D79" s="66"/>
      <c r="E79" s="19"/>
      <c r="F79" s="19"/>
      <c r="G79" s="19"/>
      <c r="V79" s="11"/>
    </row>
    <row r="80" spans="1:22" s="8" customFormat="1" ht="101.25" customHeight="1">
      <c r="A80" s="84" t="s">
        <v>91</v>
      </c>
      <c r="B80" s="84"/>
      <c r="C80" s="84"/>
      <c r="D80" s="66"/>
      <c r="E80" s="82" t="s">
        <v>90</v>
      </c>
      <c r="F80" s="82"/>
      <c r="G80" s="82"/>
      <c r="V80" s="11"/>
    </row>
    <row r="81" spans="1:22" s="8" customFormat="1" ht="101.25" customHeight="1">
      <c r="A81" s="83" t="s">
        <v>79</v>
      </c>
      <c r="B81" s="83"/>
      <c r="C81" s="83"/>
      <c r="D81" s="66"/>
      <c r="E81" s="83" t="s">
        <v>80</v>
      </c>
      <c r="F81" s="83"/>
      <c r="G81" s="83"/>
      <c r="V81" s="11"/>
    </row>
    <row r="82" spans="1:22" s="8" customFormat="1" ht="101.25" customHeight="1">
      <c r="A82" s="38"/>
      <c r="B82" s="14"/>
      <c r="C82" s="14"/>
      <c r="D82" s="66"/>
      <c r="E82" s="14"/>
      <c r="F82" s="14"/>
      <c r="G82" s="14"/>
      <c r="V82" s="11"/>
    </row>
    <row r="83" spans="1:22" s="8" customFormat="1" ht="101.25" customHeight="1">
      <c r="A83" s="39"/>
      <c r="B83" s="19"/>
      <c r="C83" s="19"/>
      <c r="D83" s="66"/>
      <c r="E83" s="19"/>
      <c r="F83" s="19"/>
      <c r="G83" s="19"/>
      <c r="V83" s="11"/>
    </row>
    <row r="84" spans="1:22" s="8" customFormat="1" ht="101.25" customHeight="1">
      <c r="A84" s="84" t="s">
        <v>92</v>
      </c>
      <c r="B84" s="84"/>
      <c r="C84" s="84"/>
      <c r="D84" s="66"/>
      <c r="E84" s="84" t="s">
        <v>93</v>
      </c>
      <c r="F84" s="84"/>
      <c r="G84" s="84"/>
      <c r="V84" s="11"/>
    </row>
    <row r="85" spans="1:22" s="8" customFormat="1" ht="101.25" customHeight="1">
      <c r="A85" s="83" t="s">
        <v>81</v>
      </c>
      <c r="B85" s="83"/>
      <c r="C85" s="83"/>
      <c r="D85" s="66"/>
      <c r="F85" s="26" t="s">
        <v>82</v>
      </c>
      <c r="G85" s="26"/>
      <c r="V85" s="11"/>
    </row>
    <row r="86" spans="1:22" s="8" customFormat="1" ht="101.25" customHeight="1">
      <c r="A86" s="38"/>
      <c r="B86" s="14"/>
      <c r="C86" s="14"/>
      <c r="D86" s="66"/>
      <c r="E86" s="14"/>
      <c r="F86" s="14"/>
      <c r="G86" s="14"/>
      <c r="V86" s="11"/>
    </row>
    <row r="87" spans="1:22" s="8" customFormat="1" ht="101.25" customHeight="1">
      <c r="A87" s="82" t="s">
        <v>83</v>
      </c>
      <c r="B87" s="82"/>
      <c r="C87" s="82"/>
      <c r="D87" s="82"/>
      <c r="E87" s="82"/>
      <c r="F87" s="82"/>
      <c r="G87" s="82"/>
      <c r="V87" s="11"/>
    </row>
    <row r="88" spans="1:22" s="8" customFormat="1" ht="101.25" customHeight="1">
      <c r="A88" s="40"/>
      <c r="B88" s="13"/>
      <c r="D88" s="22"/>
      <c r="E88" s="12"/>
      <c r="V88" s="11"/>
    </row>
    <row r="89" spans="1:22" s="8" customFormat="1" ht="101.25" customHeight="1">
      <c r="A89" s="40"/>
      <c r="B89" s="13"/>
      <c r="D89" s="22"/>
      <c r="E89" s="12"/>
      <c r="V89" s="11"/>
    </row>
    <row r="90" spans="1:22" s="8" customFormat="1" ht="101.25" customHeight="1">
      <c r="A90" s="40"/>
      <c r="B90" s="13"/>
      <c r="D90" s="22"/>
      <c r="E90" s="12"/>
      <c r="V90" s="11"/>
    </row>
    <row r="91" spans="1:22" s="8" customFormat="1" ht="101.25" customHeight="1">
      <c r="A91" s="40"/>
      <c r="B91" s="13"/>
      <c r="D91" s="22"/>
      <c r="E91" s="12"/>
      <c r="V91" s="11"/>
    </row>
    <row r="92" spans="1:22" s="8" customFormat="1" ht="101.25" customHeight="1">
      <c r="A92" s="40"/>
      <c r="B92" s="13"/>
      <c r="D92" s="22"/>
      <c r="E92" s="12"/>
      <c r="V92" s="11"/>
    </row>
    <row r="93" spans="1:22" s="8" customFormat="1" ht="101.25" customHeight="1">
      <c r="A93" s="40"/>
      <c r="B93" s="13"/>
      <c r="D93" s="22"/>
      <c r="E93" s="12"/>
      <c r="V93" s="11"/>
    </row>
    <row r="94" spans="1:22" s="8" customFormat="1" ht="101.25" customHeight="1">
      <c r="A94" s="40"/>
      <c r="B94" s="13"/>
      <c r="D94" s="22"/>
      <c r="E94" s="12"/>
      <c r="V94" s="11"/>
    </row>
    <row r="95" spans="1:22" s="8" customFormat="1" ht="101.25" customHeight="1">
      <c r="A95" s="40"/>
      <c r="B95" s="13"/>
      <c r="D95" s="22"/>
      <c r="E95" s="12"/>
      <c r="V95" s="11"/>
    </row>
    <row r="96" spans="1:22" s="8" customFormat="1" ht="101.25" customHeight="1">
      <c r="A96" s="40"/>
      <c r="B96" s="13"/>
      <c r="D96" s="22"/>
      <c r="E96" s="12"/>
      <c r="V96" s="11"/>
    </row>
    <row r="97" spans="1:22" s="8" customFormat="1" ht="101.25" customHeight="1">
      <c r="A97" s="40"/>
      <c r="B97" s="13"/>
      <c r="D97" s="22"/>
      <c r="E97" s="12"/>
      <c r="V97" s="11"/>
    </row>
    <row r="98" spans="1:22" s="8" customFormat="1" ht="101.25" customHeight="1">
      <c r="A98" s="40"/>
      <c r="B98" s="13"/>
      <c r="D98" s="22"/>
      <c r="E98" s="12"/>
      <c r="V98" s="11"/>
    </row>
    <row r="99" spans="1:22" s="8" customFormat="1" ht="101.25" customHeight="1">
      <c r="A99" s="40"/>
      <c r="B99" s="13"/>
      <c r="D99" s="22"/>
      <c r="E99" s="12"/>
      <c r="V99" s="11"/>
    </row>
    <row r="100" spans="1:22" s="8" customFormat="1" ht="101.25" customHeight="1">
      <c r="A100" s="40"/>
      <c r="B100" s="13"/>
      <c r="D100" s="22"/>
      <c r="E100" s="12"/>
      <c r="V100" s="11"/>
    </row>
    <row r="101" spans="1:22" s="8" customFormat="1" ht="101.25" customHeight="1">
      <c r="A101" s="40"/>
      <c r="B101" s="13"/>
      <c r="D101" s="22"/>
      <c r="E101" s="12"/>
      <c r="V101" s="11"/>
    </row>
    <row r="102" spans="1:22" s="8" customFormat="1" ht="101.25" customHeight="1">
      <c r="A102" s="40"/>
      <c r="B102" s="13"/>
      <c r="D102" s="22"/>
      <c r="E102" s="12"/>
      <c r="V102" s="11"/>
    </row>
    <row r="103" spans="1:22" s="8" customFormat="1" ht="101.25" customHeight="1">
      <c r="A103" s="40"/>
      <c r="B103" s="13"/>
      <c r="D103" s="22"/>
      <c r="E103" s="12"/>
      <c r="V103" s="11"/>
    </row>
    <row r="104" spans="1:22" s="8" customFormat="1" ht="101.25" customHeight="1">
      <c r="A104" s="40"/>
      <c r="B104" s="13"/>
      <c r="D104" s="22"/>
      <c r="E104" s="12"/>
      <c r="V104" s="11"/>
    </row>
    <row r="105" spans="1:22" s="8" customFormat="1" ht="101.25" customHeight="1">
      <c r="A105" s="40"/>
      <c r="B105" s="13"/>
      <c r="D105" s="22"/>
      <c r="E105" s="12"/>
      <c r="V105" s="11"/>
    </row>
    <row r="106" spans="1:22" s="8" customFormat="1" ht="101.25" customHeight="1">
      <c r="A106" s="40"/>
      <c r="B106" s="13"/>
      <c r="D106" s="22"/>
      <c r="E106" s="12"/>
      <c r="V106" s="11"/>
    </row>
    <row r="107" spans="1:22" s="8" customFormat="1" ht="101.25" customHeight="1">
      <c r="A107" s="40"/>
      <c r="B107" s="13"/>
      <c r="D107" s="22"/>
      <c r="E107" s="12"/>
      <c r="V107" s="11"/>
    </row>
    <row r="108" spans="1:22" s="8" customFormat="1" ht="101.25" customHeight="1">
      <c r="A108" s="40"/>
      <c r="B108" s="13"/>
      <c r="D108" s="22"/>
      <c r="E108" s="12"/>
      <c r="V108" s="11"/>
    </row>
    <row r="109" spans="1:22" s="8" customFormat="1" ht="101.25" customHeight="1">
      <c r="A109" s="40"/>
      <c r="B109" s="13"/>
      <c r="D109" s="22"/>
      <c r="E109" s="12"/>
      <c r="V109" s="11"/>
    </row>
    <row r="110" spans="1:22" s="8" customFormat="1" ht="101.25" customHeight="1">
      <c r="A110" s="40"/>
      <c r="B110" s="13"/>
      <c r="D110" s="22"/>
      <c r="E110" s="12"/>
      <c r="V110" s="11"/>
    </row>
    <row r="111" spans="1:22" s="8" customFormat="1" ht="101.25" customHeight="1">
      <c r="A111" s="40"/>
      <c r="B111" s="13"/>
      <c r="D111" s="22"/>
      <c r="E111" s="12"/>
      <c r="V111" s="11"/>
    </row>
    <row r="112" spans="1:22" s="8" customFormat="1" ht="101.25" customHeight="1">
      <c r="A112" s="40"/>
      <c r="B112" s="13"/>
      <c r="D112" s="22"/>
      <c r="E112" s="12"/>
      <c r="V112" s="11"/>
    </row>
    <row r="113" spans="1:22" s="8" customFormat="1" ht="101.25" customHeight="1">
      <c r="A113" s="40"/>
      <c r="B113" s="13"/>
      <c r="D113" s="22"/>
      <c r="E113" s="12"/>
      <c r="V113" s="11"/>
    </row>
    <row r="114" spans="1:22" s="8" customFormat="1" ht="101.25" customHeight="1">
      <c r="A114" s="40"/>
      <c r="B114" s="13"/>
      <c r="D114" s="22"/>
      <c r="E114" s="12"/>
      <c r="V114" s="11"/>
    </row>
    <row r="115" spans="1:22" s="8" customFormat="1" ht="101.25" customHeight="1">
      <c r="A115" s="40"/>
      <c r="B115" s="13"/>
      <c r="D115" s="22"/>
      <c r="E115" s="12"/>
      <c r="V115" s="11"/>
    </row>
    <row r="116" spans="1:22" s="8" customFormat="1" ht="101.25" customHeight="1">
      <c r="A116" s="40"/>
      <c r="B116" s="13"/>
      <c r="D116" s="22"/>
      <c r="E116" s="12"/>
      <c r="V116" s="11"/>
    </row>
    <row r="117" spans="1:22" s="8" customFormat="1" ht="101.25" customHeight="1">
      <c r="A117" s="40"/>
      <c r="B117" s="13"/>
      <c r="D117" s="22"/>
      <c r="E117" s="12"/>
      <c r="V117" s="11"/>
    </row>
    <row r="118" spans="1:22" s="8" customFormat="1" ht="101.25" customHeight="1">
      <c r="A118" s="40"/>
      <c r="B118" s="13"/>
      <c r="D118" s="22"/>
      <c r="E118" s="12"/>
      <c r="V118" s="11"/>
    </row>
    <row r="119" spans="1:22" s="8" customFormat="1" ht="101.25" customHeight="1">
      <c r="A119" s="40"/>
      <c r="B119" s="13"/>
      <c r="D119" s="22"/>
      <c r="E119" s="12"/>
      <c r="V119" s="11"/>
    </row>
    <row r="120" spans="1:22" s="8" customFormat="1" ht="101.25" customHeight="1">
      <c r="A120" s="40"/>
      <c r="B120" s="13"/>
      <c r="D120" s="22"/>
      <c r="E120" s="12"/>
      <c r="V120" s="11"/>
    </row>
    <row r="121" spans="1:22" s="8" customFormat="1" ht="101.25" customHeight="1">
      <c r="A121" s="40"/>
      <c r="B121" s="13"/>
      <c r="D121" s="22"/>
      <c r="E121" s="12"/>
      <c r="V121" s="11"/>
    </row>
    <row r="122" spans="1:22" s="8" customFormat="1" ht="101.25" customHeight="1">
      <c r="A122" s="40"/>
      <c r="B122" s="13"/>
      <c r="D122" s="22"/>
      <c r="E122" s="12"/>
      <c r="V122" s="11"/>
    </row>
    <row r="123" spans="1:22" s="8" customFormat="1" ht="101.25" customHeight="1">
      <c r="A123" s="40"/>
      <c r="B123" s="13"/>
      <c r="D123" s="22"/>
      <c r="E123" s="12"/>
      <c r="V123" s="11"/>
    </row>
    <row r="124" spans="1:22" s="8" customFormat="1" ht="101.25" customHeight="1">
      <c r="A124" s="40"/>
      <c r="B124" s="13"/>
      <c r="D124" s="22"/>
      <c r="E124" s="12"/>
      <c r="V124" s="11"/>
    </row>
    <row r="125" spans="1:22" s="8" customFormat="1" ht="101.25" customHeight="1">
      <c r="A125" s="40"/>
      <c r="B125" s="13"/>
      <c r="D125" s="22"/>
      <c r="E125" s="12"/>
      <c r="V125" s="11"/>
    </row>
    <row r="126" spans="1:22" s="8" customFormat="1" ht="101.25" customHeight="1">
      <c r="A126" s="40"/>
      <c r="B126" s="13"/>
      <c r="D126" s="22"/>
      <c r="E126" s="12"/>
      <c r="V126" s="11"/>
    </row>
    <row r="127" spans="1:22" s="8" customFormat="1" ht="101.25" customHeight="1">
      <c r="A127" s="40"/>
      <c r="B127" s="13"/>
      <c r="D127" s="22"/>
      <c r="E127" s="12"/>
      <c r="V127" s="11"/>
    </row>
    <row r="128" spans="1:22" s="8" customFormat="1" ht="101.25" customHeight="1">
      <c r="A128" s="40"/>
      <c r="B128" s="13"/>
      <c r="D128" s="22"/>
      <c r="E128" s="12"/>
      <c r="V128" s="11"/>
    </row>
    <row r="129" spans="1:22" s="8" customFormat="1" ht="101.25" customHeight="1">
      <c r="A129" s="40"/>
      <c r="B129" s="13"/>
      <c r="D129" s="22"/>
      <c r="E129" s="12"/>
      <c r="V129" s="11"/>
    </row>
    <row r="130" spans="1:22" s="8" customFormat="1" ht="101.25" customHeight="1">
      <c r="A130" s="40"/>
      <c r="B130" s="13"/>
      <c r="D130" s="22"/>
      <c r="E130" s="12"/>
      <c r="V130" s="11"/>
    </row>
    <row r="131" spans="1:22" s="8" customFormat="1" ht="101.25" customHeight="1">
      <c r="A131" s="40"/>
      <c r="B131" s="13"/>
      <c r="D131" s="22"/>
      <c r="E131" s="12"/>
      <c r="V131" s="11"/>
    </row>
    <row r="132" spans="1:22" s="8" customFormat="1" ht="101.25" customHeight="1">
      <c r="A132" s="40"/>
      <c r="B132" s="13"/>
      <c r="D132" s="22"/>
      <c r="E132" s="12"/>
      <c r="V132" s="11"/>
    </row>
    <row r="133" spans="1:22" s="8" customFormat="1" ht="101.25" customHeight="1">
      <c r="A133" s="40"/>
      <c r="B133" s="13"/>
      <c r="D133" s="22"/>
      <c r="E133" s="12"/>
      <c r="V133" s="11"/>
    </row>
    <row r="134" spans="1:22" s="8" customFormat="1" ht="101.25" customHeight="1">
      <c r="A134" s="40"/>
      <c r="B134" s="13"/>
      <c r="D134" s="22"/>
      <c r="E134" s="12"/>
      <c r="V134" s="11"/>
    </row>
    <row r="135" spans="1:22" s="8" customFormat="1" ht="101.25" customHeight="1">
      <c r="A135" s="40"/>
      <c r="B135" s="13"/>
      <c r="D135" s="22"/>
      <c r="E135" s="12"/>
      <c r="V135" s="11"/>
    </row>
    <row r="136" spans="1:22" s="8" customFormat="1" ht="101.25" customHeight="1">
      <c r="A136" s="40"/>
      <c r="B136" s="13"/>
      <c r="D136" s="22"/>
      <c r="E136" s="12"/>
      <c r="V136" s="11"/>
    </row>
    <row r="137" spans="1:22" s="8" customFormat="1" ht="101.25" customHeight="1">
      <c r="A137" s="40"/>
      <c r="B137" s="13"/>
      <c r="D137" s="22"/>
      <c r="E137" s="12"/>
      <c r="V137" s="11"/>
    </row>
    <row r="138" spans="1:22" s="8" customFormat="1" ht="101.25" customHeight="1">
      <c r="A138" s="40"/>
      <c r="B138" s="13"/>
      <c r="D138" s="22"/>
      <c r="E138" s="12"/>
      <c r="V138" s="11"/>
    </row>
    <row r="139" spans="1:22" s="8" customFormat="1" ht="101.25" customHeight="1">
      <c r="A139" s="40"/>
      <c r="B139" s="13"/>
      <c r="D139" s="22"/>
      <c r="E139" s="12"/>
      <c r="V139" s="11"/>
    </row>
    <row r="140" spans="1:22" s="8" customFormat="1" ht="101.25" customHeight="1">
      <c r="A140" s="40"/>
      <c r="B140" s="13"/>
      <c r="D140" s="22"/>
      <c r="E140" s="12"/>
      <c r="V140" s="11"/>
    </row>
    <row r="141" spans="1:22" s="8" customFormat="1" ht="101.25" customHeight="1">
      <c r="A141" s="40"/>
      <c r="B141" s="13"/>
      <c r="D141" s="22"/>
      <c r="E141" s="12"/>
      <c r="V141" s="11"/>
    </row>
    <row r="142" spans="1:22" s="8" customFormat="1" ht="101.25" customHeight="1">
      <c r="A142" s="40"/>
      <c r="B142" s="13"/>
      <c r="D142" s="22"/>
      <c r="E142" s="12"/>
      <c r="V142" s="11"/>
    </row>
    <row r="143" spans="1:22" s="8" customFormat="1" ht="101.25" customHeight="1">
      <c r="A143" s="40"/>
      <c r="B143" s="13"/>
      <c r="D143" s="22"/>
      <c r="E143" s="12"/>
      <c r="V143" s="11"/>
    </row>
    <row r="144" spans="1:22" s="8" customFormat="1" ht="101.25" customHeight="1">
      <c r="A144" s="40"/>
      <c r="B144" s="13"/>
      <c r="D144" s="22"/>
      <c r="E144" s="12"/>
      <c r="V144" s="11"/>
    </row>
    <row r="145" spans="1:22" s="8" customFormat="1" ht="101.25" customHeight="1">
      <c r="A145" s="40"/>
      <c r="B145" s="13"/>
      <c r="D145" s="22"/>
      <c r="E145" s="12"/>
      <c r="V145" s="11"/>
    </row>
    <row r="146" spans="1:22" s="8" customFormat="1" ht="101.25" customHeight="1">
      <c r="A146" s="40"/>
      <c r="B146" s="13"/>
      <c r="D146" s="22"/>
      <c r="E146" s="12"/>
      <c r="V146" s="11"/>
    </row>
    <row r="147" spans="1:22" s="8" customFormat="1" ht="101.25" customHeight="1">
      <c r="A147" s="40"/>
      <c r="B147" s="13"/>
      <c r="D147" s="22"/>
      <c r="E147" s="12"/>
      <c r="V147" s="11"/>
    </row>
    <row r="148" spans="1:22" s="8" customFormat="1" ht="101.25" customHeight="1">
      <c r="A148" s="40"/>
      <c r="B148" s="13"/>
      <c r="D148" s="22"/>
      <c r="E148" s="12"/>
      <c r="V148" s="11"/>
    </row>
    <row r="149" spans="1:22" s="8" customFormat="1" ht="101.25" customHeight="1">
      <c r="A149" s="40"/>
      <c r="B149" s="13"/>
      <c r="D149" s="22"/>
      <c r="E149" s="12"/>
      <c r="V149" s="11"/>
    </row>
    <row r="150" spans="1:22" s="8" customFormat="1" ht="101.25" customHeight="1">
      <c r="A150" s="40"/>
      <c r="B150" s="13"/>
      <c r="D150" s="22"/>
      <c r="E150" s="12"/>
      <c r="V150" s="11"/>
    </row>
    <row r="151" spans="1:22" s="8" customFormat="1" ht="101.25" customHeight="1">
      <c r="A151" s="40"/>
      <c r="B151" s="13"/>
      <c r="D151" s="22"/>
      <c r="E151" s="12"/>
      <c r="V151" s="11"/>
    </row>
    <row r="152" spans="1:22" s="8" customFormat="1" ht="101.25" customHeight="1">
      <c r="A152" s="40"/>
      <c r="B152" s="13"/>
      <c r="D152" s="22"/>
      <c r="E152" s="12"/>
      <c r="V152" s="11"/>
    </row>
    <row r="153" spans="1:22" s="8" customFormat="1" ht="101.25" customHeight="1">
      <c r="A153" s="40"/>
      <c r="B153" s="13"/>
      <c r="D153" s="22"/>
      <c r="E153" s="12"/>
      <c r="V153" s="11"/>
    </row>
    <row r="154" spans="1:22" s="8" customFormat="1" ht="101.25" customHeight="1">
      <c r="A154" s="40"/>
      <c r="B154" s="13"/>
      <c r="D154" s="22"/>
      <c r="E154" s="12"/>
      <c r="V154" s="11"/>
    </row>
    <row r="155" spans="1:22" s="8" customFormat="1" ht="101.25" customHeight="1">
      <c r="A155" s="40"/>
      <c r="B155" s="13"/>
      <c r="D155" s="22"/>
      <c r="E155" s="12"/>
      <c r="V155" s="11"/>
    </row>
    <row r="156" spans="1:22" s="8" customFormat="1" ht="101.25" customHeight="1">
      <c r="A156" s="40"/>
      <c r="B156" s="13"/>
      <c r="D156" s="22"/>
      <c r="E156" s="12"/>
      <c r="V156" s="11"/>
    </row>
    <row r="157" spans="1:22" s="8" customFormat="1" ht="101.25" customHeight="1">
      <c r="A157" s="40"/>
      <c r="B157" s="13"/>
      <c r="D157" s="22"/>
      <c r="E157" s="12"/>
      <c r="V157" s="11"/>
    </row>
    <row r="158" spans="1:22" s="8" customFormat="1" ht="101.25" customHeight="1">
      <c r="A158" s="40"/>
      <c r="B158" s="13"/>
      <c r="D158" s="22"/>
      <c r="E158" s="12"/>
      <c r="V158" s="11"/>
    </row>
    <row r="159" spans="1:22" s="8" customFormat="1" ht="101.25" customHeight="1">
      <c r="A159" s="40"/>
      <c r="B159" s="13"/>
      <c r="D159" s="22"/>
      <c r="E159" s="12"/>
      <c r="V159" s="11"/>
    </row>
    <row r="160" spans="1:22" s="8" customFormat="1" ht="101.25" customHeight="1">
      <c r="A160" s="40"/>
      <c r="B160" s="13"/>
      <c r="D160" s="22"/>
      <c r="E160" s="12"/>
      <c r="V160" s="11"/>
    </row>
    <row r="161" spans="1:22" s="8" customFormat="1" ht="101.25" customHeight="1">
      <c r="A161" s="40"/>
      <c r="B161" s="13"/>
      <c r="D161" s="22"/>
      <c r="E161" s="12"/>
      <c r="V161" s="11"/>
    </row>
    <row r="162" spans="1:22" s="8" customFormat="1" ht="101.25" customHeight="1">
      <c r="A162" s="40"/>
      <c r="B162" s="13"/>
      <c r="D162" s="22"/>
      <c r="E162" s="12"/>
      <c r="V162" s="11"/>
    </row>
    <row r="163" spans="1:22" s="8" customFormat="1" ht="101.25" customHeight="1">
      <c r="A163" s="40"/>
      <c r="B163" s="13"/>
      <c r="D163" s="22"/>
      <c r="E163" s="12"/>
      <c r="V163" s="11"/>
    </row>
    <row r="164" spans="1:22" s="8" customFormat="1" ht="101.25" customHeight="1">
      <c r="A164" s="40"/>
      <c r="B164" s="13"/>
      <c r="D164" s="22"/>
      <c r="E164" s="12"/>
      <c r="V164" s="11"/>
    </row>
    <row r="165" spans="1:22" s="8" customFormat="1" ht="101.25" customHeight="1">
      <c r="A165" s="40"/>
      <c r="B165" s="13"/>
      <c r="D165" s="22"/>
      <c r="E165" s="12"/>
      <c r="V165" s="11"/>
    </row>
    <row r="166" spans="1:22" s="8" customFormat="1" ht="101.25" customHeight="1">
      <c r="A166" s="40"/>
      <c r="B166" s="13"/>
      <c r="D166" s="22"/>
      <c r="E166" s="12"/>
      <c r="V166" s="11"/>
    </row>
    <row r="167" spans="1:22" s="8" customFormat="1" ht="101.25" customHeight="1">
      <c r="A167" s="40"/>
      <c r="B167" s="13"/>
      <c r="D167" s="22"/>
      <c r="E167" s="12"/>
      <c r="V167" s="11"/>
    </row>
    <row r="168" spans="1:22" s="8" customFormat="1" ht="101.25" customHeight="1">
      <c r="A168" s="40"/>
      <c r="B168" s="13"/>
      <c r="D168" s="22"/>
      <c r="E168" s="12"/>
      <c r="V168" s="11"/>
    </row>
    <row r="169" spans="1:22" s="8" customFormat="1" ht="101.25" customHeight="1">
      <c r="A169" s="40"/>
      <c r="B169" s="13"/>
      <c r="D169" s="22"/>
      <c r="E169" s="12"/>
      <c r="V169" s="11"/>
    </row>
    <row r="170" spans="1:22" s="8" customFormat="1" ht="101.25" customHeight="1">
      <c r="A170" s="40"/>
      <c r="B170" s="13"/>
      <c r="D170" s="22"/>
      <c r="E170" s="12"/>
      <c r="V170" s="11"/>
    </row>
    <row r="171" spans="1:22" s="8" customFormat="1" ht="101.25" customHeight="1">
      <c r="A171" s="40"/>
      <c r="B171" s="13"/>
      <c r="D171" s="22"/>
      <c r="E171" s="12"/>
      <c r="V171" s="11"/>
    </row>
    <row r="172" spans="1:22" s="8" customFormat="1" ht="101.25" customHeight="1">
      <c r="A172" s="40"/>
      <c r="B172" s="13"/>
      <c r="D172" s="22"/>
      <c r="E172" s="12"/>
      <c r="V172" s="11"/>
    </row>
    <row r="173" spans="1:22" s="8" customFormat="1" ht="101.25" customHeight="1">
      <c r="A173" s="40"/>
      <c r="B173" s="13"/>
      <c r="D173" s="22"/>
      <c r="E173" s="12"/>
      <c r="V173" s="11"/>
    </row>
    <row r="174" spans="1:22" s="8" customFormat="1" ht="101.25" customHeight="1">
      <c r="A174" s="40"/>
      <c r="B174" s="13"/>
      <c r="D174" s="22"/>
      <c r="E174" s="12"/>
      <c r="V174" s="11"/>
    </row>
    <row r="175" spans="1:22" s="8" customFormat="1" ht="101.25" customHeight="1">
      <c r="A175" s="40"/>
      <c r="B175" s="13"/>
      <c r="D175" s="22"/>
      <c r="E175" s="12"/>
      <c r="V175" s="11"/>
    </row>
    <row r="176" spans="1:22" s="8" customFormat="1" ht="101.25" customHeight="1">
      <c r="A176" s="40"/>
      <c r="B176" s="13"/>
      <c r="D176" s="22"/>
      <c r="E176" s="12"/>
      <c r="V176" s="11"/>
    </row>
    <row r="177" spans="1:22" s="8" customFormat="1" ht="101.25" customHeight="1">
      <c r="A177" s="40"/>
      <c r="B177" s="13"/>
      <c r="D177" s="22"/>
      <c r="E177" s="12"/>
      <c r="V177" s="11"/>
    </row>
    <row r="178" spans="1:22" s="8" customFormat="1" ht="101.25" customHeight="1">
      <c r="A178" s="40"/>
      <c r="B178" s="13"/>
      <c r="D178" s="22"/>
      <c r="E178" s="12"/>
      <c r="V178" s="11"/>
    </row>
    <row r="179" spans="1:22" s="8" customFormat="1" ht="101.25" customHeight="1">
      <c r="A179" s="40"/>
      <c r="B179" s="13"/>
      <c r="D179" s="22"/>
      <c r="E179" s="12"/>
      <c r="V179" s="11"/>
    </row>
    <row r="180" spans="1:22" s="8" customFormat="1" ht="101.25" customHeight="1">
      <c r="A180" s="40"/>
      <c r="B180" s="13"/>
      <c r="D180" s="22"/>
      <c r="E180" s="12"/>
      <c r="V180" s="11"/>
    </row>
    <row r="181" spans="1:22" s="8" customFormat="1" ht="101.25" customHeight="1">
      <c r="A181" s="40"/>
      <c r="B181" s="13"/>
      <c r="D181" s="22"/>
      <c r="E181" s="12"/>
      <c r="V181" s="11"/>
    </row>
    <row r="182" spans="1:22" s="8" customFormat="1" ht="101.25" customHeight="1">
      <c r="A182" s="40"/>
      <c r="B182" s="13"/>
      <c r="D182" s="22"/>
      <c r="E182" s="12"/>
      <c r="V182" s="11"/>
    </row>
    <row r="183" spans="1:22" s="8" customFormat="1" ht="101.25" customHeight="1">
      <c r="A183" s="40"/>
      <c r="B183" s="13"/>
      <c r="D183" s="22"/>
      <c r="E183" s="12"/>
      <c r="V183" s="11"/>
    </row>
    <row r="184" spans="1:22" s="8" customFormat="1" ht="101.25" customHeight="1">
      <c r="A184" s="40"/>
      <c r="B184" s="13"/>
      <c r="D184" s="22"/>
      <c r="E184" s="12"/>
      <c r="V184" s="11"/>
    </row>
    <row r="185" spans="1:22" s="8" customFormat="1" ht="101.25" customHeight="1">
      <c r="A185" s="40"/>
      <c r="B185" s="13"/>
      <c r="D185" s="22"/>
      <c r="E185" s="12"/>
      <c r="V185" s="11"/>
    </row>
    <row r="186" spans="1:22" s="8" customFormat="1" ht="101.25" customHeight="1">
      <c r="A186" s="40"/>
      <c r="B186" s="13"/>
      <c r="D186" s="22"/>
      <c r="E186" s="12"/>
      <c r="V186" s="11"/>
    </row>
    <row r="187" spans="1:22" s="8" customFormat="1" ht="101.25" customHeight="1">
      <c r="A187" s="40"/>
      <c r="B187" s="13"/>
      <c r="D187" s="22"/>
      <c r="E187" s="12"/>
      <c r="V187" s="11"/>
    </row>
    <row r="188" spans="1:22" s="8" customFormat="1" ht="101.25" customHeight="1">
      <c r="A188" s="40"/>
      <c r="B188" s="13"/>
      <c r="D188" s="22"/>
      <c r="E188" s="12"/>
      <c r="V188" s="11"/>
    </row>
    <row r="189" spans="1:22" s="8" customFormat="1" ht="101.25" customHeight="1">
      <c r="A189" s="40"/>
      <c r="B189" s="13"/>
      <c r="D189" s="22"/>
      <c r="E189" s="12"/>
      <c r="V189" s="11"/>
    </row>
    <row r="190" spans="1:22" s="8" customFormat="1" ht="101.25" customHeight="1">
      <c r="A190" s="40"/>
      <c r="B190" s="13"/>
      <c r="D190" s="22"/>
      <c r="E190" s="12"/>
      <c r="V190" s="11"/>
    </row>
    <row r="191" spans="1:22" s="8" customFormat="1" ht="101.25" customHeight="1">
      <c r="A191" s="40"/>
      <c r="B191" s="13"/>
      <c r="D191" s="22"/>
      <c r="E191" s="12"/>
      <c r="V191" s="11"/>
    </row>
    <row r="192" spans="1:22" s="8" customFormat="1" ht="101.25" customHeight="1">
      <c r="A192" s="40"/>
      <c r="B192" s="13"/>
      <c r="D192" s="22"/>
      <c r="E192" s="12"/>
      <c r="V192" s="11"/>
    </row>
    <row r="193" spans="1:22" s="8" customFormat="1" ht="101.25" customHeight="1">
      <c r="A193" s="40"/>
      <c r="B193" s="13"/>
      <c r="D193" s="22"/>
      <c r="E193" s="12"/>
      <c r="V193" s="11"/>
    </row>
    <row r="194" spans="1:22" s="8" customFormat="1" ht="101.25" customHeight="1">
      <c r="A194" s="40"/>
      <c r="B194" s="13"/>
      <c r="D194" s="22"/>
      <c r="E194" s="12"/>
      <c r="V194" s="11"/>
    </row>
    <row r="195" spans="1:22" s="8" customFormat="1" ht="101.25" customHeight="1">
      <c r="A195" s="40"/>
      <c r="B195" s="13"/>
      <c r="D195" s="22"/>
      <c r="E195" s="12"/>
      <c r="V195" s="11"/>
    </row>
    <row r="196" spans="1:22" s="8" customFormat="1" ht="101.25" customHeight="1">
      <c r="A196" s="40"/>
      <c r="B196" s="13"/>
      <c r="D196" s="22"/>
      <c r="E196" s="12"/>
      <c r="V196" s="11"/>
    </row>
    <row r="197" spans="1:22" s="8" customFormat="1" ht="101.25" customHeight="1">
      <c r="A197" s="40"/>
      <c r="B197" s="13"/>
      <c r="D197" s="22"/>
      <c r="E197" s="12"/>
      <c r="V197" s="11"/>
    </row>
    <row r="198" spans="1:22" s="8" customFormat="1" ht="101.25" customHeight="1">
      <c r="A198" s="40"/>
      <c r="B198" s="13"/>
      <c r="D198" s="22"/>
      <c r="E198" s="12"/>
      <c r="V198" s="11"/>
    </row>
    <row r="199" spans="1:22" s="8" customFormat="1" ht="101.25" customHeight="1">
      <c r="A199" s="40"/>
      <c r="B199" s="13"/>
      <c r="D199" s="22"/>
      <c r="E199" s="12"/>
      <c r="V199" s="11"/>
    </row>
    <row r="200" spans="1:22" s="8" customFormat="1" ht="101.25" customHeight="1">
      <c r="A200" s="40"/>
      <c r="B200" s="13"/>
      <c r="D200" s="22"/>
      <c r="E200" s="12"/>
      <c r="V200" s="11"/>
    </row>
    <row r="201" spans="1:22" s="8" customFormat="1" ht="101.25" customHeight="1">
      <c r="A201" s="40"/>
      <c r="B201" s="13"/>
      <c r="D201" s="22"/>
      <c r="E201" s="12"/>
      <c r="V201" s="11"/>
    </row>
    <row r="202" spans="1:22" s="8" customFormat="1" ht="101.25" customHeight="1">
      <c r="A202" s="40"/>
      <c r="B202" s="13"/>
      <c r="D202" s="22"/>
      <c r="E202" s="12"/>
      <c r="V202" s="11"/>
    </row>
    <row r="203" spans="1:22" s="8" customFormat="1" ht="101.25" customHeight="1">
      <c r="A203" s="40"/>
      <c r="B203" s="13"/>
      <c r="D203" s="22"/>
      <c r="E203" s="12"/>
      <c r="V203" s="11"/>
    </row>
    <row r="204" spans="1:22" s="8" customFormat="1" ht="101.25" customHeight="1">
      <c r="A204" s="40"/>
      <c r="B204" s="13"/>
      <c r="D204" s="22"/>
      <c r="E204" s="12"/>
      <c r="V204" s="11"/>
    </row>
    <row r="205" spans="1:22" s="8" customFormat="1" ht="101.25" customHeight="1">
      <c r="A205" s="40"/>
      <c r="B205" s="13"/>
      <c r="D205" s="22"/>
      <c r="E205" s="12"/>
      <c r="V205" s="11"/>
    </row>
    <row r="206" spans="1:22" s="8" customFormat="1" ht="101.25" customHeight="1">
      <c r="A206" s="40"/>
      <c r="B206" s="13"/>
      <c r="D206" s="22"/>
      <c r="E206" s="12"/>
      <c r="V206" s="11"/>
    </row>
    <row r="207" spans="1:22" s="8" customFormat="1" ht="101.25" customHeight="1">
      <c r="A207" s="40"/>
      <c r="B207" s="13"/>
      <c r="D207" s="22"/>
      <c r="E207" s="12"/>
      <c r="V207" s="11"/>
    </row>
    <row r="208" spans="1:22" s="8" customFormat="1" ht="101.25" customHeight="1">
      <c r="A208" s="40"/>
      <c r="B208" s="13"/>
      <c r="D208" s="22"/>
      <c r="E208" s="12"/>
      <c r="V208" s="11"/>
    </row>
    <row r="209" spans="1:22" s="8" customFormat="1" ht="101.25" customHeight="1">
      <c r="A209" s="40"/>
      <c r="B209" s="13"/>
      <c r="D209" s="22"/>
      <c r="E209" s="12"/>
      <c r="V209" s="11"/>
    </row>
    <row r="210" spans="1:22" s="8" customFormat="1" ht="101.25" customHeight="1">
      <c r="A210" s="40"/>
      <c r="B210" s="13"/>
      <c r="D210" s="22"/>
      <c r="E210" s="12"/>
      <c r="V210" s="11"/>
    </row>
    <row r="211" spans="1:22" s="8" customFormat="1" ht="101.25" customHeight="1">
      <c r="A211" s="40"/>
      <c r="B211" s="13"/>
      <c r="D211" s="22"/>
      <c r="E211" s="12"/>
      <c r="V211" s="11"/>
    </row>
    <row r="212" spans="1:22" s="8" customFormat="1" ht="101.25" customHeight="1">
      <c r="A212" s="40"/>
      <c r="B212" s="13"/>
      <c r="D212" s="22"/>
      <c r="E212" s="12"/>
      <c r="V212" s="11"/>
    </row>
    <row r="213" spans="1:22" s="8" customFormat="1" ht="101.25" customHeight="1">
      <c r="A213" s="40"/>
      <c r="B213" s="13"/>
      <c r="D213" s="22"/>
      <c r="E213" s="12"/>
      <c r="V213" s="11"/>
    </row>
    <row r="214" spans="1:22" s="8" customFormat="1" ht="101.25" customHeight="1">
      <c r="A214" s="40"/>
      <c r="B214" s="13"/>
      <c r="D214" s="22"/>
      <c r="E214" s="12"/>
      <c r="V214" s="11"/>
    </row>
    <row r="215" spans="1:22" s="8" customFormat="1" ht="101.25" customHeight="1">
      <c r="A215" s="40"/>
      <c r="B215" s="13"/>
      <c r="D215" s="22"/>
      <c r="E215" s="12"/>
      <c r="V215" s="11"/>
    </row>
    <row r="216" spans="1:22" s="8" customFormat="1" ht="101.25" customHeight="1">
      <c r="A216" s="40"/>
      <c r="B216" s="13"/>
      <c r="D216" s="22"/>
      <c r="E216" s="12"/>
      <c r="V216" s="11"/>
    </row>
    <row r="217" spans="1:22" s="8" customFormat="1" ht="101.25" customHeight="1">
      <c r="A217" s="40"/>
      <c r="B217" s="13"/>
      <c r="D217" s="22"/>
      <c r="E217" s="12"/>
      <c r="V217" s="11"/>
    </row>
    <row r="218" spans="1:22" s="8" customFormat="1" ht="101.25" customHeight="1">
      <c r="A218" s="40"/>
      <c r="B218" s="13"/>
      <c r="D218" s="22"/>
      <c r="E218" s="12"/>
      <c r="V218" s="11"/>
    </row>
    <row r="219" spans="1:22" s="8" customFormat="1" ht="101.25" customHeight="1">
      <c r="A219" s="40"/>
      <c r="B219" s="13"/>
      <c r="D219" s="22"/>
      <c r="E219" s="12"/>
      <c r="V219" s="11"/>
    </row>
    <row r="220" spans="1:22" s="8" customFormat="1" ht="101.25" customHeight="1">
      <c r="A220" s="40"/>
      <c r="B220" s="13"/>
      <c r="D220" s="22"/>
      <c r="E220" s="12"/>
      <c r="V220" s="11"/>
    </row>
    <row r="221" spans="1:22" s="8" customFormat="1" ht="101.25" customHeight="1">
      <c r="A221" s="40"/>
      <c r="B221" s="13"/>
      <c r="D221" s="22"/>
      <c r="E221" s="12"/>
      <c r="V221" s="11"/>
    </row>
    <row r="222" spans="1:22" s="8" customFormat="1" ht="101.25" customHeight="1">
      <c r="A222" s="40"/>
      <c r="B222" s="13"/>
      <c r="D222" s="22"/>
      <c r="E222" s="12"/>
      <c r="V222" s="11"/>
    </row>
    <row r="223" spans="1:22" s="8" customFormat="1" ht="101.25" customHeight="1">
      <c r="A223" s="40"/>
      <c r="B223" s="13"/>
      <c r="D223" s="22"/>
      <c r="E223" s="12"/>
      <c r="V223" s="11"/>
    </row>
    <row r="224" spans="1:22" s="8" customFormat="1" ht="101.25" customHeight="1">
      <c r="A224" s="40"/>
      <c r="B224" s="13"/>
      <c r="D224" s="22"/>
      <c r="E224" s="12"/>
      <c r="V224" s="11"/>
    </row>
    <row r="225" spans="1:22" s="8" customFormat="1" ht="101.25" customHeight="1">
      <c r="A225" s="40"/>
      <c r="B225" s="13"/>
      <c r="D225" s="22"/>
      <c r="E225" s="12"/>
      <c r="V225" s="11"/>
    </row>
    <row r="226" spans="1:22" s="8" customFormat="1" ht="101.25" customHeight="1">
      <c r="A226" s="40"/>
      <c r="B226" s="13"/>
      <c r="D226" s="22"/>
      <c r="E226" s="12"/>
      <c r="V226" s="11"/>
    </row>
    <row r="227" spans="1:22" s="8" customFormat="1" ht="101.25" customHeight="1">
      <c r="A227" s="40"/>
      <c r="B227" s="13"/>
      <c r="D227" s="22"/>
      <c r="E227" s="12"/>
      <c r="V227" s="11"/>
    </row>
    <row r="228" spans="1:22" s="8" customFormat="1" ht="101.25" customHeight="1">
      <c r="A228" s="40"/>
      <c r="B228" s="13"/>
      <c r="D228" s="22"/>
      <c r="E228" s="12"/>
      <c r="V228" s="11"/>
    </row>
    <row r="229" spans="1:22" s="8" customFormat="1" ht="101.25" customHeight="1">
      <c r="A229" s="40"/>
      <c r="B229" s="13"/>
      <c r="D229" s="22"/>
      <c r="E229" s="12"/>
      <c r="V229" s="11"/>
    </row>
    <row r="230" spans="1:22" s="8" customFormat="1" ht="101.25" customHeight="1">
      <c r="A230" s="40"/>
      <c r="B230" s="13"/>
      <c r="D230" s="22"/>
      <c r="E230" s="12"/>
      <c r="V230" s="11"/>
    </row>
    <row r="231" spans="1:22" s="8" customFormat="1" ht="101.25" customHeight="1">
      <c r="A231" s="40"/>
      <c r="B231" s="13"/>
      <c r="D231" s="22"/>
      <c r="E231" s="12"/>
      <c r="V231" s="11"/>
    </row>
    <row r="232" spans="1:22" s="8" customFormat="1" ht="101.25" customHeight="1">
      <c r="A232" s="40"/>
      <c r="B232" s="13"/>
      <c r="D232" s="22"/>
      <c r="E232" s="12"/>
      <c r="V232" s="11"/>
    </row>
    <row r="233" spans="1:22" s="8" customFormat="1" ht="101.25" customHeight="1">
      <c r="A233" s="40"/>
      <c r="B233" s="13"/>
      <c r="D233" s="22"/>
      <c r="E233" s="12"/>
      <c r="V233" s="11"/>
    </row>
    <row r="234" spans="1:22" s="8" customFormat="1" ht="101.25" customHeight="1">
      <c r="A234" s="40"/>
      <c r="B234" s="13"/>
      <c r="D234" s="22"/>
      <c r="E234" s="12"/>
      <c r="V234" s="11"/>
    </row>
    <row r="235" spans="1:22" s="8" customFormat="1" ht="101.25" customHeight="1">
      <c r="A235" s="40"/>
      <c r="B235" s="13"/>
      <c r="D235" s="22"/>
      <c r="E235" s="12"/>
      <c r="V235" s="11"/>
    </row>
    <row r="236" spans="1:22" s="8" customFormat="1" ht="101.25" customHeight="1">
      <c r="A236" s="40"/>
      <c r="B236" s="13"/>
      <c r="D236" s="22"/>
      <c r="E236" s="12"/>
      <c r="V236" s="11"/>
    </row>
    <row r="237" spans="1:22" s="8" customFormat="1" ht="101.25" customHeight="1">
      <c r="A237" s="40"/>
      <c r="B237" s="13"/>
      <c r="D237" s="22"/>
      <c r="E237" s="12"/>
      <c r="V237" s="11"/>
    </row>
    <row r="238" spans="1:22" s="8" customFormat="1" ht="101.25" customHeight="1">
      <c r="A238" s="40"/>
      <c r="B238" s="13"/>
      <c r="D238" s="22"/>
      <c r="E238" s="12"/>
      <c r="V238" s="11"/>
    </row>
    <row r="239" spans="1:22" s="8" customFormat="1" ht="101.25" customHeight="1">
      <c r="A239" s="40"/>
      <c r="B239" s="13"/>
      <c r="D239" s="22"/>
      <c r="E239" s="12"/>
      <c r="V239" s="11"/>
    </row>
    <row r="240" spans="1:22" s="8" customFormat="1" ht="101.25" customHeight="1">
      <c r="A240" s="40"/>
      <c r="B240" s="13"/>
      <c r="D240" s="22"/>
      <c r="E240" s="12"/>
      <c r="V240" s="11"/>
    </row>
    <row r="241" spans="1:22" s="8" customFormat="1" ht="101.25" customHeight="1">
      <c r="A241" s="40"/>
      <c r="B241" s="13"/>
      <c r="D241" s="22"/>
      <c r="E241" s="12"/>
      <c r="V241" s="11"/>
    </row>
    <row r="242" spans="1:22" s="8" customFormat="1" ht="101.25" customHeight="1">
      <c r="A242" s="40"/>
      <c r="B242" s="13"/>
      <c r="D242" s="22"/>
      <c r="E242" s="12"/>
      <c r="V242" s="11"/>
    </row>
    <row r="243" spans="1:22" s="8" customFormat="1" ht="101.25" customHeight="1">
      <c r="A243" s="40"/>
      <c r="B243" s="13"/>
      <c r="D243" s="22"/>
      <c r="E243" s="12"/>
      <c r="V243" s="11"/>
    </row>
    <row r="244" spans="1:30" ht="101.25" customHeight="1">
      <c r="A244" s="41"/>
      <c r="B244" s="9"/>
      <c r="C244" s="6"/>
      <c r="D244" s="22"/>
      <c r="E244" s="10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7"/>
      <c r="W244" s="6"/>
      <c r="X244" s="6"/>
      <c r="Y244" s="6"/>
      <c r="Z244" s="6"/>
      <c r="AA244" s="6"/>
      <c r="AB244" s="6"/>
      <c r="AC244" s="6"/>
      <c r="AD244" s="6"/>
    </row>
    <row r="245" spans="1:30" ht="101.25" customHeight="1">
      <c r="A245" s="41"/>
      <c r="B245" s="9"/>
      <c r="C245" s="6"/>
      <c r="D245" s="22"/>
      <c r="E245" s="10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7"/>
      <c r="W245" s="6"/>
      <c r="X245" s="6"/>
      <c r="Y245" s="6"/>
      <c r="Z245" s="6"/>
      <c r="AA245" s="6"/>
      <c r="AB245" s="6"/>
      <c r="AC245" s="6"/>
      <c r="AD245" s="6"/>
    </row>
    <row r="246" spans="1:30" ht="101.25" customHeight="1">
      <c r="A246" s="41"/>
      <c r="B246" s="9"/>
      <c r="C246" s="6"/>
      <c r="D246" s="22"/>
      <c r="E246" s="10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7"/>
      <c r="W246" s="6"/>
      <c r="X246" s="6"/>
      <c r="Y246" s="6"/>
      <c r="Z246" s="6"/>
      <c r="AA246" s="6"/>
      <c r="AB246" s="6"/>
      <c r="AC246" s="6"/>
      <c r="AD246" s="6"/>
    </row>
    <row r="247" spans="1:30" ht="101.25" customHeight="1">
      <c r="A247" s="41"/>
      <c r="B247" s="9"/>
      <c r="C247" s="6"/>
      <c r="D247" s="22"/>
      <c r="E247" s="10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7"/>
      <c r="W247" s="6"/>
      <c r="X247" s="6"/>
      <c r="Y247" s="6"/>
      <c r="Z247" s="6"/>
      <c r="AA247" s="6"/>
      <c r="AB247" s="6"/>
      <c r="AC247" s="6"/>
      <c r="AD247" s="6"/>
    </row>
    <row r="248" spans="1:30" ht="101.25" customHeight="1">
      <c r="A248" s="41"/>
      <c r="B248" s="9"/>
      <c r="C248" s="6"/>
      <c r="D248" s="22"/>
      <c r="E248" s="10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7"/>
      <c r="W248" s="6"/>
      <c r="X248" s="6"/>
      <c r="Y248" s="6"/>
      <c r="Z248" s="6"/>
      <c r="AA248" s="6"/>
      <c r="AB248" s="6"/>
      <c r="AC248" s="6"/>
      <c r="AD248" s="6"/>
    </row>
    <row r="249" spans="1:30" ht="101.25" customHeight="1">
      <c r="A249" s="41"/>
      <c r="B249" s="9"/>
      <c r="C249" s="6"/>
      <c r="D249" s="22"/>
      <c r="E249" s="10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7"/>
      <c r="W249" s="6"/>
      <c r="X249" s="6"/>
      <c r="Y249" s="6"/>
      <c r="Z249" s="6"/>
      <c r="AA249" s="6"/>
      <c r="AB249" s="6"/>
      <c r="AC249" s="6"/>
      <c r="AD249" s="6"/>
    </row>
    <row r="250" spans="1:30" ht="101.25" customHeight="1">
      <c r="A250" s="41"/>
      <c r="B250" s="9"/>
      <c r="C250" s="6"/>
      <c r="D250" s="22"/>
      <c r="E250" s="10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7"/>
      <c r="W250" s="6"/>
      <c r="X250" s="6"/>
      <c r="Y250" s="6"/>
      <c r="Z250" s="6"/>
      <c r="AA250" s="6"/>
      <c r="AB250" s="6"/>
      <c r="AC250" s="6"/>
      <c r="AD250" s="6"/>
    </row>
    <row r="251" spans="1:30" ht="101.25" customHeight="1">
      <c r="A251" s="41"/>
      <c r="B251" s="9"/>
      <c r="C251" s="6"/>
      <c r="D251" s="22"/>
      <c r="E251" s="10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7"/>
      <c r="W251" s="6"/>
      <c r="X251" s="6"/>
      <c r="Y251" s="6"/>
      <c r="Z251" s="6"/>
      <c r="AA251" s="6"/>
      <c r="AB251" s="6"/>
      <c r="AC251" s="6"/>
      <c r="AD251" s="6"/>
    </row>
    <row r="252" spans="1:30" ht="101.25" customHeight="1">
      <c r="A252" s="41"/>
      <c r="B252" s="9"/>
      <c r="C252" s="6"/>
      <c r="D252" s="22"/>
      <c r="E252" s="10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7"/>
      <c r="W252" s="6"/>
      <c r="X252" s="6"/>
      <c r="Y252" s="6"/>
      <c r="Z252" s="6"/>
      <c r="AA252" s="6"/>
      <c r="AB252" s="6"/>
      <c r="AC252" s="6"/>
      <c r="AD252" s="6"/>
    </row>
    <row r="253" spans="1:30" ht="101.25" customHeight="1">
      <c r="A253" s="41"/>
      <c r="B253" s="9"/>
      <c r="C253" s="6"/>
      <c r="D253" s="22"/>
      <c r="E253" s="10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7"/>
      <c r="W253" s="6"/>
      <c r="X253" s="6"/>
      <c r="Y253" s="6"/>
      <c r="Z253" s="6"/>
      <c r="AA253" s="6"/>
      <c r="AB253" s="6"/>
      <c r="AC253" s="6"/>
      <c r="AD253" s="6"/>
    </row>
    <row r="254" spans="1:30" ht="101.25" customHeight="1">
      <c r="A254" s="41"/>
      <c r="B254" s="9"/>
      <c r="C254" s="6"/>
      <c r="D254" s="22"/>
      <c r="E254" s="10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7"/>
      <c r="W254" s="6"/>
      <c r="X254" s="6"/>
      <c r="Y254" s="6"/>
      <c r="Z254" s="6"/>
      <c r="AA254" s="6"/>
      <c r="AB254" s="6"/>
      <c r="AC254" s="6"/>
      <c r="AD254" s="6"/>
    </row>
    <row r="255" spans="1:30" ht="101.25" customHeight="1">
      <c r="A255" s="41"/>
      <c r="B255" s="9"/>
      <c r="C255" s="6"/>
      <c r="D255" s="22"/>
      <c r="E255" s="10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7"/>
      <c r="W255" s="6"/>
      <c r="X255" s="6"/>
      <c r="Y255" s="6"/>
      <c r="Z255" s="6"/>
      <c r="AA255" s="6"/>
      <c r="AB255" s="6"/>
      <c r="AC255" s="6"/>
      <c r="AD255" s="6"/>
    </row>
    <row r="256" spans="1:30" ht="101.25" customHeight="1">
      <c r="A256" s="41"/>
      <c r="B256" s="9"/>
      <c r="C256" s="6"/>
      <c r="D256" s="22"/>
      <c r="E256" s="10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7"/>
      <c r="W256" s="6"/>
      <c r="X256" s="6"/>
      <c r="Y256" s="6"/>
      <c r="Z256" s="6"/>
      <c r="AA256" s="6"/>
      <c r="AB256" s="6"/>
      <c r="AC256" s="6"/>
      <c r="AD256" s="6"/>
    </row>
    <row r="257" spans="1:30" ht="101.25" customHeight="1">
      <c r="A257" s="41"/>
      <c r="B257" s="9"/>
      <c r="C257" s="6"/>
      <c r="D257" s="22"/>
      <c r="E257" s="10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7"/>
      <c r="W257" s="6"/>
      <c r="X257" s="6"/>
      <c r="Y257" s="6"/>
      <c r="Z257" s="6"/>
      <c r="AA257" s="6"/>
      <c r="AB257" s="6"/>
      <c r="AC257" s="6"/>
      <c r="AD257" s="6"/>
    </row>
    <row r="258" spans="1:30" ht="101.25" customHeight="1">
      <c r="A258" s="41"/>
      <c r="B258" s="9"/>
      <c r="C258" s="6"/>
      <c r="D258" s="22"/>
      <c r="E258" s="10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7"/>
      <c r="W258" s="6"/>
      <c r="X258" s="6"/>
      <c r="Y258" s="6"/>
      <c r="Z258" s="6"/>
      <c r="AA258" s="6"/>
      <c r="AB258" s="6"/>
      <c r="AC258" s="6"/>
      <c r="AD258" s="6"/>
    </row>
    <row r="259" spans="1:30" ht="101.25" customHeight="1">
      <c r="A259" s="41"/>
      <c r="B259" s="9"/>
      <c r="C259" s="6"/>
      <c r="D259" s="22"/>
      <c r="E259" s="10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7"/>
      <c r="W259" s="6"/>
      <c r="X259" s="6"/>
      <c r="Y259" s="6"/>
      <c r="Z259" s="6"/>
      <c r="AA259" s="6"/>
      <c r="AB259" s="6"/>
      <c r="AC259" s="6"/>
      <c r="AD259" s="6"/>
    </row>
    <row r="260" spans="1:30" ht="101.25" customHeight="1">
      <c r="A260" s="41"/>
      <c r="B260" s="9"/>
      <c r="C260" s="6"/>
      <c r="D260" s="22"/>
      <c r="E260" s="10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7"/>
      <c r="W260" s="6"/>
      <c r="X260" s="6"/>
      <c r="Y260" s="6"/>
      <c r="Z260" s="6"/>
      <c r="AA260" s="6"/>
      <c r="AB260" s="6"/>
      <c r="AC260" s="6"/>
      <c r="AD260" s="6"/>
    </row>
    <row r="261" spans="1:30" ht="101.25" customHeight="1">
      <c r="A261" s="41"/>
      <c r="B261" s="9"/>
      <c r="C261" s="6"/>
      <c r="D261" s="22"/>
      <c r="E261" s="10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7"/>
      <c r="W261" s="6"/>
      <c r="X261" s="6"/>
      <c r="Y261" s="6"/>
      <c r="Z261" s="6"/>
      <c r="AA261" s="6"/>
      <c r="AB261" s="6"/>
      <c r="AC261" s="6"/>
      <c r="AD261" s="6"/>
    </row>
    <row r="262" spans="1:30" ht="101.25" customHeight="1">
      <c r="A262" s="41"/>
      <c r="B262" s="9"/>
      <c r="C262" s="6"/>
      <c r="D262" s="22"/>
      <c r="E262" s="10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7"/>
      <c r="W262" s="6"/>
      <c r="X262" s="6"/>
      <c r="Y262" s="6"/>
      <c r="Z262" s="6"/>
      <c r="AA262" s="6"/>
      <c r="AB262" s="6"/>
      <c r="AC262" s="6"/>
      <c r="AD262" s="6"/>
    </row>
    <row r="263" spans="1:30" ht="101.25" customHeight="1">
      <c r="A263" s="41"/>
      <c r="B263" s="9"/>
      <c r="C263" s="6"/>
      <c r="D263" s="22"/>
      <c r="E263" s="10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7"/>
      <c r="W263" s="6"/>
      <c r="X263" s="6"/>
      <c r="Y263" s="6"/>
      <c r="Z263" s="6"/>
      <c r="AA263" s="6"/>
      <c r="AB263" s="6"/>
      <c r="AC263" s="6"/>
      <c r="AD263" s="6"/>
    </row>
    <row r="264" spans="1:30" ht="101.25" customHeight="1">
      <c r="A264" s="41"/>
      <c r="B264" s="9"/>
      <c r="C264" s="6"/>
      <c r="D264" s="22"/>
      <c r="E264" s="10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7"/>
      <c r="W264" s="6"/>
      <c r="X264" s="6"/>
      <c r="Y264" s="6"/>
      <c r="Z264" s="6"/>
      <c r="AA264" s="6"/>
      <c r="AB264" s="6"/>
      <c r="AC264" s="6"/>
      <c r="AD264" s="6"/>
    </row>
    <row r="265" spans="1:30" ht="101.25" customHeight="1">
      <c r="A265" s="41"/>
      <c r="B265" s="9"/>
      <c r="C265" s="6"/>
      <c r="D265" s="22"/>
      <c r="E265" s="10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7"/>
      <c r="W265" s="6"/>
      <c r="X265" s="6"/>
      <c r="Y265" s="6"/>
      <c r="Z265" s="6"/>
      <c r="AA265" s="6"/>
      <c r="AB265" s="6"/>
      <c r="AC265" s="6"/>
      <c r="AD265" s="6"/>
    </row>
    <row r="266" spans="1:30" ht="101.25" customHeight="1">
      <c r="A266" s="41"/>
      <c r="B266" s="9"/>
      <c r="C266" s="6"/>
      <c r="D266" s="22"/>
      <c r="E266" s="10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7"/>
      <c r="W266" s="6"/>
      <c r="X266" s="6"/>
      <c r="Y266" s="6"/>
      <c r="Z266" s="6"/>
      <c r="AA266" s="6"/>
      <c r="AB266" s="6"/>
      <c r="AC266" s="6"/>
      <c r="AD266" s="6"/>
    </row>
    <row r="267" spans="1:30" ht="101.25" customHeight="1">
      <c r="A267" s="41"/>
      <c r="B267" s="9"/>
      <c r="C267" s="6"/>
      <c r="D267" s="22"/>
      <c r="E267" s="10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7"/>
      <c r="W267" s="6"/>
      <c r="X267" s="6"/>
      <c r="Y267" s="6"/>
      <c r="Z267" s="6"/>
      <c r="AA267" s="6"/>
      <c r="AB267" s="6"/>
      <c r="AC267" s="6"/>
      <c r="AD267" s="6"/>
    </row>
    <row r="268" spans="1:30" ht="101.25" customHeight="1">
      <c r="A268" s="41"/>
      <c r="B268" s="9"/>
      <c r="C268" s="6"/>
      <c r="D268" s="22"/>
      <c r="E268" s="10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7"/>
      <c r="W268" s="6"/>
      <c r="X268" s="6"/>
      <c r="Y268" s="6"/>
      <c r="Z268" s="6"/>
      <c r="AA268" s="6"/>
      <c r="AB268" s="6"/>
      <c r="AC268" s="6"/>
      <c r="AD268" s="6"/>
    </row>
    <row r="269" spans="1:30" ht="101.25" customHeight="1">
      <c r="A269" s="41"/>
      <c r="B269" s="9"/>
      <c r="C269" s="6"/>
      <c r="D269" s="22"/>
      <c r="E269" s="10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7"/>
      <c r="W269" s="6"/>
      <c r="X269" s="6"/>
      <c r="Y269" s="6"/>
      <c r="Z269" s="6"/>
      <c r="AA269" s="6"/>
      <c r="AB269" s="6"/>
      <c r="AC269" s="6"/>
      <c r="AD269" s="6"/>
    </row>
    <row r="270" spans="1:30" ht="101.25" customHeight="1">
      <c r="A270" s="41"/>
      <c r="B270" s="9"/>
      <c r="C270" s="6"/>
      <c r="D270" s="22"/>
      <c r="E270" s="10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7"/>
      <c r="W270" s="6"/>
      <c r="X270" s="6"/>
      <c r="Y270" s="6"/>
      <c r="Z270" s="6"/>
      <c r="AA270" s="6"/>
      <c r="AB270" s="6"/>
      <c r="AC270" s="6"/>
      <c r="AD270" s="6"/>
    </row>
    <row r="271" spans="1:30" ht="101.25" customHeight="1">
      <c r="A271" s="41"/>
      <c r="B271" s="9"/>
      <c r="C271" s="6"/>
      <c r="D271" s="22"/>
      <c r="E271" s="10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7"/>
      <c r="W271" s="6"/>
      <c r="X271" s="6"/>
      <c r="Y271" s="6"/>
      <c r="Z271" s="6"/>
      <c r="AA271" s="6"/>
      <c r="AB271" s="6"/>
      <c r="AC271" s="6"/>
      <c r="AD271" s="6"/>
    </row>
    <row r="272" spans="1:30" ht="101.25" customHeight="1">
      <c r="A272" s="41"/>
      <c r="B272" s="9"/>
      <c r="C272" s="6"/>
      <c r="D272" s="22"/>
      <c r="E272" s="10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7"/>
      <c r="W272" s="6"/>
      <c r="X272" s="6"/>
      <c r="Y272" s="6"/>
      <c r="Z272" s="6"/>
      <c r="AA272" s="6"/>
      <c r="AB272" s="6"/>
      <c r="AC272" s="6"/>
      <c r="AD272" s="6"/>
    </row>
    <row r="273" spans="1:30" ht="101.25" customHeight="1">
      <c r="A273" s="41"/>
      <c r="B273" s="9"/>
      <c r="C273" s="6"/>
      <c r="D273" s="22"/>
      <c r="E273" s="10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7"/>
      <c r="W273" s="6"/>
      <c r="X273" s="6"/>
      <c r="Y273" s="6"/>
      <c r="Z273" s="6"/>
      <c r="AA273" s="6"/>
      <c r="AB273" s="6"/>
      <c r="AC273" s="6"/>
      <c r="AD273" s="6"/>
    </row>
    <row r="274" spans="1:30" ht="101.25" customHeight="1">
      <c r="A274" s="41"/>
      <c r="B274" s="9"/>
      <c r="C274" s="6"/>
      <c r="D274" s="22"/>
      <c r="E274" s="10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7"/>
      <c r="W274" s="6"/>
      <c r="X274" s="6"/>
      <c r="Y274" s="6"/>
      <c r="Z274" s="6"/>
      <c r="AA274" s="6"/>
      <c r="AB274" s="6"/>
      <c r="AC274" s="6"/>
      <c r="AD274" s="6"/>
    </row>
    <row r="275" spans="1:30" ht="101.25" customHeight="1">
      <c r="A275" s="41"/>
      <c r="B275" s="9"/>
      <c r="C275" s="6"/>
      <c r="D275" s="22"/>
      <c r="E275" s="10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7"/>
      <c r="W275" s="6"/>
      <c r="X275" s="6"/>
      <c r="Y275" s="6"/>
      <c r="Z275" s="6"/>
      <c r="AA275" s="6"/>
      <c r="AB275" s="6"/>
      <c r="AC275" s="6"/>
      <c r="AD275" s="6"/>
    </row>
    <row r="276" spans="1:30" ht="101.25" customHeight="1">
      <c r="A276" s="41"/>
      <c r="B276" s="9"/>
      <c r="C276" s="6"/>
      <c r="D276" s="22"/>
      <c r="E276" s="10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7"/>
      <c r="W276" s="6"/>
      <c r="X276" s="6"/>
      <c r="Y276" s="6"/>
      <c r="Z276" s="6"/>
      <c r="AA276" s="6"/>
      <c r="AB276" s="6"/>
      <c r="AC276" s="6"/>
      <c r="AD276" s="6"/>
    </row>
    <row r="277" spans="1:30" ht="101.25" customHeight="1">
      <c r="A277" s="41"/>
      <c r="B277" s="9"/>
      <c r="C277" s="6"/>
      <c r="D277" s="22"/>
      <c r="E277" s="10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7"/>
      <c r="W277" s="6"/>
      <c r="X277" s="6"/>
      <c r="Y277" s="6"/>
      <c r="Z277" s="6"/>
      <c r="AA277" s="6"/>
      <c r="AB277" s="6"/>
      <c r="AC277" s="6"/>
      <c r="AD277" s="6"/>
    </row>
    <row r="278" spans="1:30" ht="101.25" customHeight="1">
      <c r="A278" s="41"/>
      <c r="B278" s="9"/>
      <c r="C278" s="6"/>
      <c r="D278" s="22"/>
      <c r="E278" s="10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7"/>
      <c r="W278" s="6"/>
      <c r="X278" s="6"/>
      <c r="Y278" s="6"/>
      <c r="Z278" s="6"/>
      <c r="AA278" s="6"/>
      <c r="AB278" s="6"/>
      <c r="AC278" s="6"/>
      <c r="AD278" s="6"/>
    </row>
    <row r="279" spans="1:30" ht="101.25" customHeight="1">
      <c r="A279" s="41"/>
      <c r="B279" s="9"/>
      <c r="C279" s="6"/>
      <c r="D279" s="22"/>
      <c r="E279" s="10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7"/>
      <c r="W279" s="6"/>
      <c r="X279" s="6"/>
      <c r="Y279" s="6"/>
      <c r="Z279" s="6"/>
      <c r="AA279" s="6"/>
      <c r="AB279" s="6"/>
      <c r="AC279" s="6"/>
      <c r="AD279" s="6"/>
    </row>
    <row r="280" spans="1:30" ht="101.25" customHeight="1">
      <c r="A280" s="41"/>
      <c r="B280" s="9"/>
      <c r="C280" s="6"/>
      <c r="D280" s="22"/>
      <c r="E280" s="10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7"/>
      <c r="W280" s="6"/>
      <c r="X280" s="6"/>
      <c r="Y280" s="6"/>
      <c r="Z280" s="6"/>
      <c r="AA280" s="6"/>
      <c r="AB280" s="6"/>
      <c r="AC280" s="6"/>
      <c r="AD280" s="6"/>
    </row>
    <row r="281" spans="1:30" ht="101.25" customHeight="1">
      <c r="A281" s="41"/>
      <c r="B281" s="9"/>
      <c r="C281" s="6"/>
      <c r="D281" s="22"/>
      <c r="E281" s="10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7"/>
      <c r="W281" s="6"/>
      <c r="X281" s="6"/>
      <c r="Y281" s="6"/>
      <c r="Z281" s="6"/>
      <c r="AA281" s="6"/>
      <c r="AB281" s="6"/>
      <c r="AC281" s="6"/>
      <c r="AD281" s="6"/>
    </row>
    <row r="282" spans="1:30" ht="101.25" customHeight="1">
      <c r="A282" s="41"/>
      <c r="B282" s="9"/>
      <c r="C282" s="6"/>
      <c r="D282" s="22"/>
      <c r="E282" s="10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7"/>
      <c r="W282" s="6"/>
      <c r="X282" s="6"/>
      <c r="Y282" s="6"/>
      <c r="Z282" s="6"/>
      <c r="AA282" s="6"/>
      <c r="AB282" s="6"/>
      <c r="AC282" s="6"/>
      <c r="AD282" s="6"/>
    </row>
    <row r="283" spans="1:30" ht="101.25" customHeight="1">
      <c r="A283" s="41"/>
      <c r="B283" s="9"/>
      <c r="C283" s="6"/>
      <c r="D283" s="22"/>
      <c r="E283" s="10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7"/>
      <c r="W283" s="6"/>
      <c r="X283" s="6"/>
      <c r="Y283" s="6"/>
      <c r="Z283" s="6"/>
      <c r="AA283" s="6"/>
      <c r="AB283" s="6"/>
      <c r="AC283" s="6"/>
      <c r="AD283" s="6"/>
    </row>
    <row r="284" spans="1:30" ht="101.25" customHeight="1">
      <c r="A284" s="41"/>
      <c r="B284" s="9"/>
      <c r="C284" s="6"/>
      <c r="D284" s="22"/>
      <c r="E284" s="10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7"/>
      <c r="W284" s="6"/>
      <c r="X284" s="6"/>
      <c r="Y284" s="6"/>
      <c r="Z284" s="6"/>
      <c r="AA284" s="6"/>
      <c r="AB284" s="6"/>
      <c r="AC284" s="6"/>
      <c r="AD284" s="6"/>
    </row>
    <row r="285" spans="1:30" ht="101.25" customHeight="1">
      <c r="A285" s="41"/>
      <c r="B285" s="9"/>
      <c r="C285" s="6"/>
      <c r="D285" s="22"/>
      <c r="E285" s="10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7"/>
      <c r="W285" s="6"/>
      <c r="X285" s="6"/>
      <c r="Y285" s="6"/>
      <c r="Z285" s="6"/>
      <c r="AA285" s="6"/>
      <c r="AB285" s="6"/>
      <c r="AC285" s="6"/>
      <c r="AD285" s="6"/>
    </row>
    <row r="286" spans="1:30" ht="101.25" customHeight="1">
      <c r="A286" s="41"/>
      <c r="B286" s="9"/>
      <c r="C286" s="6"/>
      <c r="D286" s="22"/>
      <c r="E286" s="10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7"/>
      <c r="W286" s="6"/>
      <c r="X286" s="6"/>
      <c r="Y286" s="6"/>
      <c r="Z286" s="6"/>
      <c r="AA286" s="6"/>
      <c r="AB286" s="6"/>
      <c r="AC286" s="6"/>
      <c r="AD286" s="6"/>
    </row>
    <row r="287" spans="1:30" ht="101.25" customHeight="1">
      <c r="A287" s="41"/>
      <c r="B287" s="9"/>
      <c r="C287" s="6"/>
      <c r="D287" s="22"/>
      <c r="E287" s="10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7"/>
      <c r="W287" s="6"/>
      <c r="X287" s="6"/>
      <c r="Y287" s="6"/>
      <c r="Z287" s="6"/>
      <c r="AA287" s="6"/>
      <c r="AB287" s="6"/>
      <c r="AC287" s="6"/>
      <c r="AD287" s="6"/>
    </row>
    <row r="288" spans="1:30" ht="101.25" customHeight="1">
      <c r="A288" s="41"/>
      <c r="B288" s="9"/>
      <c r="C288" s="6"/>
      <c r="D288" s="22"/>
      <c r="E288" s="10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7"/>
      <c r="W288" s="6"/>
      <c r="X288" s="6"/>
      <c r="Y288" s="6"/>
      <c r="Z288" s="6"/>
      <c r="AA288" s="6"/>
      <c r="AB288" s="6"/>
      <c r="AC288" s="6"/>
      <c r="AD288" s="6"/>
    </row>
    <row r="289" spans="1:30" ht="101.25" customHeight="1">
      <c r="A289" s="41"/>
      <c r="B289" s="9"/>
      <c r="C289" s="6"/>
      <c r="D289" s="22"/>
      <c r="E289" s="10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7"/>
      <c r="W289" s="6"/>
      <c r="X289" s="6"/>
      <c r="Y289" s="6"/>
      <c r="Z289" s="6"/>
      <c r="AA289" s="6"/>
      <c r="AB289" s="6"/>
      <c r="AC289" s="6"/>
      <c r="AD289" s="6"/>
    </row>
    <row r="290" spans="1:30" ht="101.25" customHeight="1">
      <c r="A290" s="41"/>
      <c r="B290" s="9"/>
      <c r="C290" s="6"/>
      <c r="D290" s="22"/>
      <c r="E290" s="10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7"/>
      <c r="W290" s="6"/>
      <c r="X290" s="6"/>
      <c r="Y290" s="6"/>
      <c r="Z290" s="6"/>
      <c r="AA290" s="6"/>
      <c r="AB290" s="6"/>
      <c r="AC290" s="6"/>
      <c r="AD290" s="6"/>
    </row>
    <row r="291" spans="1:30" ht="101.25" customHeight="1">
      <c r="A291" s="41"/>
      <c r="B291" s="9"/>
      <c r="C291" s="6"/>
      <c r="D291" s="22"/>
      <c r="E291" s="10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7"/>
      <c r="W291" s="6"/>
      <c r="X291" s="6"/>
      <c r="Y291" s="6"/>
      <c r="Z291" s="6"/>
      <c r="AA291" s="6"/>
      <c r="AB291" s="6"/>
      <c r="AC291" s="6"/>
      <c r="AD291" s="6"/>
    </row>
    <row r="292" spans="1:30" ht="101.25" customHeight="1">
      <c r="A292" s="41"/>
      <c r="B292" s="9"/>
      <c r="C292" s="6"/>
      <c r="D292" s="22"/>
      <c r="E292" s="10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7"/>
      <c r="W292" s="6"/>
      <c r="X292" s="6"/>
      <c r="Y292" s="6"/>
      <c r="Z292" s="6"/>
      <c r="AA292" s="6"/>
      <c r="AB292" s="6"/>
      <c r="AC292" s="6"/>
      <c r="AD292" s="6"/>
    </row>
    <row r="293" spans="1:30" ht="101.25" customHeight="1">
      <c r="A293" s="41"/>
      <c r="B293" s="9"/>
      <c r="C293" s="6"/>
      <c r="D293" s="22"/>
      <c r="E293" s="10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7"/>
      <c r="W293" s="6"/>
      <c r="X293" s="6"/>
      <c r="Y293" s="6"/>
      <c r="Z293" s="6"/>
      <c r="AA293" s="6"/>
      <c r="AB293" s="6"/>
      <c r="AC293" s="6"/>
      <c r="AD293" s="6"/>
    </row>
    <row r="294" spans="1:30" ht="101.25" customHeight="1">
      <c r="A294" s="41"/>
      <c r="B294" s="9"/>
      <c r="C294" s="6"/>
      <c r="D294" s="22"/>
      <c r="E294" s="10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7"/>
      <c r="W294" s="6"/>
      <c r="X294" s="6"/>
      <c r="Y294" s="6"/>
      <c r="Z294" s="6"/>
      <c r="AA294" s="6"/>
      <c r="AB294" s="6"/>
      <c r="AC294" s="6"/>
      <c r="AD294" s="6"/>
    </row>
    <row r="295" spans="1:30" ht="101.25" customHeight="1">
      <c r="A295" s="41"/>
      <c r="B295" s="9"/>
      <c r="C295" s="6"/>
      <c r="D295" s="22"/>
      <c r="E295" s="10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7"/>
      <c r="W295" s="6"/>
      <c r="X295" s="6"/>
      <c r="Y295" s="6"/>
      <c r="Z295" s="6"/>
      <c r="AA295" s="6"/>
      <c r="AB295" s="6"/>
      <c r="AC295" s="6"/>
      <c r="AD295" s="6"/>
    </row>
    <row r="296" spans="1:30" ht="101.25" customHeight="1">
      <c r="A296" s="41"/>
      <c r="B296" s="9"/>
      <c r="C296" s="6"/>
      <c r="D296" s="22"/>
      <c r="E296" s="10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7"/>
      <c r="W296" s="6"/>
      <c r="X296" s="6"/>
      <c r="Y296" s="6"/>
      <c r="Z296" s="6"/>
      <c r="AA296" s="6"/>
      <c r="AB296" s="6"/>
      <c r="AC296" s="6"/>
      <c r="AD296" s="6"/>
    </row>
    <row r="297" spans="1:30" ht="101.25" customHeight="1">
      <c r="A297" s="41"/>
      <c r="B297" s="9"/>
      <c r="C297" s="6"/>
      <c r="D297" s="22"/>
      <c r="E297" s="10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7"/>
      <c r="W297" s="6"/>
      <c r="X297" s="6"/>
      <c r="Y297" s="6"/>
      <c r="Z297" s="6"/>
      <c r="AA297" s="6"/>
      <c r="AB297" s="6"/>
      <c r="AC297" s="6"/>
      <c r="AD297" s="6"/>
    </row>
    <row r="298" spans="1:30" ht="101.25" customHeight="1">
      <c r="A298" s="41"/>
      <c r="B298" s="9"/>
      <c r="C298" s="6"/>
      <c r="D298" s="22"/>
      <c r="E298" s="10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7"/>
      <c r="W298" s="6"/>
      <c r="X298" s="6"/>
      <c r="Y298" s="6"/>
      <c r="Z298" s="6"/>
      <c r="AA298" s="6"/>
      <c r="AB298" s="6"/>
      <c r="AC298" s="6"/>
      <c r="AD298" s="6"/>
    </row>
    <row r="299" spans="1:30" ht="101.25" customHeight="1">
      <c r="A299" s="41"/>
      <c r="B299" s="9"/>
      <c r="C299" s="6"/>
      <c r="D299" s="22"/>
      <c r="E299" s="10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7"/>
      <c r="W299" s="6"/>
      <c r="X299" s="6"/>
      <c r="Y299" s="6"/>
      <c r="Z299" s="6"/>
      <c r="AA299" s="6"/>
      <c r="AB299" s="6"/>
      <c r="AC299" s="6"/>
      <c r="AD299" s="6"/>
    </row>
    <row r="300" spans="1:30" ht="101.25" customHeight="1">
      <c r="A300" s="41"/>
      <c r="B300" s="9"/>
      <c r="C300" s="6"/>
      <c r="D300" s="22"/>
      <c r="E300" s="10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7"/>
      <c r="W300" s="6"/>
      <c r="X300" s="6"/>
      <c r="Y300" s="6"/>
      <c r="Z300" s="6"/>
      <c r="AA300" s="6"/>
      <c r="AB300" s="6"/>
      <c r="AC300" s="6"/>
      <c r="AD300" s="6"/>
    </row>
    <row r="301" spans="1:30" ht="101.25" customHeight="1">
      <c r="A301" s="41"/>
      <c r="B301" s="9"/>
      <c r="C301" s="6"/>
      <c r="D301" s="22"/>
      <c r="E301" s="10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7"/>
      <c r="W301" s="6"/>
      <c r="X301" s="6"/>
      <c r="Y301" s="6"/>
      <c r="Z301" s="6"/>
      <c r="AA301" s="6"/>
      <c r="AB301" s="6"/>
      <c r="AC301" s="6"/>
      <c r="AD301" s="6"/>
    </row>
    <row r="302" spans="1:30" ht="101.25" customHeight="1">
      <c r="A302" s="41"/>
      <c r="B302" s="9"/>
      <c r="C302" s="6"/>
      <c r="D302" s="22"/>
      <c r="E302" s="10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7"/>
      <c r="W302" s="6"/>
      <c r="X302" s="6"/>
      <c r="Y302" s="6"/>
      <c r="Z302" s="6"/>
      <c r="AA302" s="6"/>
      <c r="AB302" s="6"/>
      <c r="AC302" s="6"/>
      <c r="AD302" s="6"/>
    </row>
    <row r="303" spans="1:30" ht="101.25" customHeight="1">
      <c r="A303" s="41"/>
      <c r="B303" s="9"/>
      <c r="C303" s="6"/>
      <c r="D303" s="22"/>
      <c r="E303" s="10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7"/>
      <c r="W303" s="6"/>
      <c r="X303" s="6"/>
      <c r="Y303" s="6"/>
      <c r="Z303" s="6"/>
      <c r="AA303" s="6"/>
      <c r="AB303" s="6"/>
      <c r="AC303" s="6"/>
      <c r="AD303" s="6"/>
    </row>
    <row r="304" spans="1:30" ht="101.25" customHeight="1">
      <c r="A304" s="41"/>
      <c r="B304" s="9"/>
      <c r="C304" s="6"/>
      <c r="D304" s="22"/>
      <c r="E304" s="10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7"/>
      <c r="W304" s="6"/>
      <c r="X304" s="6"/>
      <c r="Y304" s="6"/>
      <c r="Z304" s="6"/>
      <c r="AA304" s="6"/>
      <c r="AB304" s="6"/>
      <c r="AC304" s="6"/>
      <c r="AD304" s="6"/>
    </row>
    <row r="305" spans="1:30" ht="101.25" customHeight="1">
      <c r="A305" s="41"/>
      <c r="B305" s="9"/>
      <c r="C305" s="6"/>
      <c r="D305" s="22"/>
      <c r="E305" s="10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7"/>
      <c r="W305" s="6"/>
      <c r="X305" s="6"/>
      <c r="Y305" s="6"/>
      <c r="Z305" s="6"/>
      <c r="AA305" s="6"/>
      <c r="AB305" s="6"/>
      <c r="AC305" s="6"/>
      <c r="AD305" s="6"/>
    </row>
    <row r="306" spans="1:30" ht="101.25" customHeight="1">
      <c r="A306" s="41"/>
      <c r="B306" s="9"/>
      <c r="C306" s="6"/>
      <c r="D306" s="22"/>
      <c r="E306" s="10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7"/>
      <c r="W306" s="6"/>
      <c r="X306" s="6"/>
      <c r="Y306" s="6"/>
      <c r="Z306" s="6"/>
      <c r="AA306" s="6"/>
      <c r="AB306" s="6"/>
      <c r="AC306" s="6"/>
      <c r="AD306" s="6"/>
    </row>
    <row r="307" spans="1:30" ht="101.25" customHeight="1">
      <c r="A307" s="41"/>
      <c r="B307" s="9"/>
      <c r="C307" s="6"/>
      <c r="D307" s="22"/>
      <c r="E307" s="10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7"/>
      <c r="W307" s="6"/>
      <c r="X307" s="6"/>
      <c r="Y307" s="6"/>
      <c r="Z307" s="6"/>
      <c r="AA307" s="6"/>
      <c r="AB307" s="6"/>
      <c r="AC307" s="6"/>
      <c r="AD307" s="6"/>
    </row>
    <row r="308" spans="1:30" ht="101.25" customHeight="1">
      <c r="A308" s="41"/>
      <c r="B308" s="9"/>
      <c r="C308" s="6"/>
      <c r="D308" s="22"/>
      <c r="E308" s="10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7"/>
      <c r="W308" s="6"/>
      <c r="X308" s="6"/>
      <c r="Y308" s="6"/>
      <c r="Z308" s="6"/>
      <c r="AA308" s="6"/>
      <c r="AB308" s="6"/>
      <c r="AC308" s="6"/>
      <c r="AD308" s="6"/>
    </row>
    <row r="309" spans="1:30" ht="101.25" customHeight="1">
      <c r="A309" s="41"/>
      <c r="B309" s="9"/>
      <c r="C309" s="6"/>
      <c r="D309" s="22"/>
      <c r="E309" s="10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7"/>
      <c r="W309" s="6"/>
      <c r="X309" s="6"/>
      <c r="Y309" s="6"/>
      <c r="Z309" s="6"/>
      <c r="AA309" s="6"/>
      <c r="AB309" s="6"/>
      <c r="AC309" s="6"/>
      <c r="AD309" s="6"/>
    </row>
    <row r="310" spans="1:30" ht="101.25" customHeight="1">
      <c r="A310" s="41"/>
      <c r="B310" s="9"/>
      <c r="C310" s="6"/>
      <c r="D310" s="22"/>
      <c r="E310" s="10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7"/>
      <c r="W310" s="6"/>
      <c r="X310" s="6"/>
      <c r="Y310" s="6"/>
      <c r="Z310" s="6"/>
      <c r="AA310" s="6"/>
      <c r="AB310" s="6"/>
      <c r="AC310" s="6"/>
      <c r="AD310" s="6"/>
    </row>
    <row r="311" spans="1:30" ht="101.25" customHeight="1">
      <c r="A311" s="41"/>
      <c r="B311" s="9"/>
      <c r="C311" s="6"/>
      <c r="D311" s="22"/>
      <c r="E311" s="10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7"/>
      <c r="W311" s="6"/>
      <c r="X311" s="6"/>
      <c r="Y311" s="6"/>
      <c r="Z311" s="6"/>
      <c r="AA311" s="6"/>
      <c r="AB311" s="6"/>
      <c r="AC311" s="6"/>
      <c r="AD311" s="6"/>
    </row>
    <row r="312" spans="1:30" ht="101.25" customHeight="1">
      <c r="A312" s="41"/>
      <c r="B312" s="9"/>
      <c r="C312" s="6"/>
      <c r="D312" s="22"/>
      <c r="E312" s="10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7"/>
      <c r="W312" s="6"/>
      <c r="X312" s="6"/>
      <c r="Y312" s="6"/>
      <c r="Z312" s="6"/>
      <c r="AA312" s="6"/>
      <c r="AB312" s="6"/>
      <c r="AC312" s="6"/>
      <c r="AD312" s="6"/>
    </row>
    <row r="313" spans="1:30" ht="101.25" customHeight="1">
      <c r="A313" s="41"/>
      <c r="B313" s="9"/>
      <c r="C313" s="6"/>
      <c r="D313" s="22"/>
      <c r="E313" s="10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7"/>
      <c r="W313" s="6"/>
      <c r="X313" s="6"/>
      <c r="Y313" s="6"/>
      <c r="Z313" s="6"/>
      <c r="AA313" s="6"/>
      <c r="AB313" s="6"/>
      <c r="AC313" s="6"/>
      <c r="AD313" s="6"/>
    </row>
    <row r="314" spans="1:30" ht="101.25" customHeight="1">
      <c r="A314" s="41"/>
      <c r="B314" s="9"/>
      <c r="C314" s="6"/>
      <c r="D314" s="22"/>
      <c r="E314" s="10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7"/>
      <c r="W314" s="6"/>
      <c r="X314" s="6"/>
      <c r="Y314" s="6"/>
      <c r="Z314" s="6"/>
      <c r="AA314" s="6"/>
      <c r="AB314" s="6"/>
      <c r="AC314" s="6"/>
      <c r="AD314" s="6"/>
    </row>
    <row r="315" spans="1:30" ht="101.25" customHeight="1">
      <c r="A315" s="41"/>
      <c r="B315" s="9"/>
      <c r="C315" s="6"/>
      <c r="D315" s="22"/>
      <c r="E315" s="10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7"/>
      <c r="W315" s="6"/>
      <c r="X315" s="6"/>
      <c r="Y315" s="6"/>
      <c r="Z315" s="6"/>
      <c r="AA315" s="6"/>
      <c r="AB315" s="6"/>
      <c r="AC315" s="6"/>
      <c r="AD315" s="6"/>
    </row>
    <row r="316" spans="1:30" ht="101.25" customHeight="1">
      <c r="A316" s="41"/>
      <c r="B316" s="9"/>
      <c r="C316" s="6"/>
      <c r="D316" s="22"/>
      <c r="E316" s="10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7"/>
      <c r="W316" s="6"/>
      <c r="X316" s="6"/>
      <c r="Y316" s="6"/>
      <c r="Z316" s="6"/>
      <c r="AA316" s="6"/>
      <c r="AB316" s="6"/>
      <c r="AC316" s="6"/>
      <c r="AD316" s="6"/>
    </row>
    <row r="317" spans="1:30" ht="101.25" customHeight="1">
      <c r="A317" s="41"/>
      <c r="B317" s="9"/>
      <c r="C317" s="6"/>
      <c r="D317" s="22"/>
      <c r="E317" s="10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7"/>
      <c r="W317" s="6"/>
      <c r="X317" s="6"/>
      <c r="Y317" s="6"/>
      <c r="Z317" s="6"/>
      <c r="AA317" s="6"/>
      <c r="AB317" s="6"/>
      <c r="AC317" s="6"/>
      <c r="AD317" s="6"/>
    </row>
    <row r="318" spans="1:30" ht="101.25" customHeight="1">
      <c r="A318" s="41"/>
      <c r="B318" s="9"/>
      <c r="C318" s="6"/>
      <c r="D318" s="22"/>
      <c r="E318" s="10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7"/>
      <c r="W318" s="6"/>
      <c r="X318" s="6"/>
      <c r="Y318" s="6"/>
      <c r="Z318" s="6"/>
      <c r="AA318" s="6"/>
      <c r="AB318" s="6"/>
      <c r="AC318" s="6"/>
      <c r="AD318" s="6"/>
    </row>
    <row r="319" spans="1:30" ht="101.25" customHeight="1">
      <c r="A319" s="41"/>
      <c r="B319" s="9"/>
      <c r="C319" s="6"/>
      <c r="D319" s="22"/>
      <c r="E319" s="10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7"/>
      <c r="W319" s="6"/>
      <c r="X319" s="6"/>
      <c r="Y319" s="6"/>
      <c r="Z319" s="6"/>
      <c r="AA319" s="6"/>
      <c r="AB319" s="6"/>
      <c r="AC319" s="6"/>
      <c r="AD319" s="6"/>
    </row>
    <row r="320" spans="1:30" ht="101.25" customHeight="1">
      <c r="A320" s="41"/>
      <c r="B320" s="9"/>
      <c r="C320" s="6"/>
      <c r="D320" s="22"/>
      <c r="E320" s="10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7"/>
      <c r="W320" s="6"/>
      <c r="X320" s="6"/>
      <c r="Y320" s="6"/>
      <c r="Z320" s="6"/>
      <c r="AA320" s="6"/>
      <c r="AB320" s="6"/>
      <c r="AC320" s="6"/>
      <c r="AD320" s="6"/>
    </row>
    <row r="321" spans="1:30" ht="101.25" customHeight="1">
      <c r="A321" s="41"/>
      <c r="B321" s="9"/>
      <c r="C321" s="6"/>
      <c r="D321" s="22"/>
      <c r="E321" s="10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7"/>
      <c r="W321" s="6"/>
      <c r="X321" s="6"/>
      <c r="Y321" s="6"/>
      <c r="Z321" s="6"/>
      <c r="AA321" s="6"/>
      <c r="AB321" s="6"/>
      <c r="AC321" s="6"/>
      <c r="AD321" s="6"/>
    </row>
    <row r="322" spans="1:30" ht="101.25" customHeight="1">
      <c r="A322" s="41"/>
      <c r="B322" s="9"/>
      <c r="C322" s="6"/>
      <c r="D322" s="22"/>
      <c r="E322" s="10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7"/>
      <c r="W322" s="6"/>
      <c r="X322" s="6"/>
      <c r="Y322" s="6"/>
      <c r="Z322" s="6"/>
      <c r="AA322" s="6"/>
      <c r="AB322" s="6"/>
      <c r="AC322" s="6"/>
      <c r="AD322" s="6"/>
    </row>
    <row r="323" spans="1:30" ht="101.25" customHeight="1">
      <c r="A323" s="41"/>
      <c r="B323" s="9"/>
      <c r="C323" s="6"/>
      <c r="D323" s="22"/>
      <c r="E323" s="10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7"/>
      <c r="W323" s="6"/>
      <c r="X323" s="6"/>
      <c r="Y323" s="6"/>
      <c r="Z323" s="6"/>
      <c r="AA323" s="6"/>
      <c r="AB323" s="6"/>
      <c r="AC323" s="6"/>
      <c r="AD323" s="6"/>
    </row>
    <row r="324" spans="1:30" ht="101.25" customHeight="1">
      <c r="A324" s="41"/>
      <c r="B324" s="9"/>
      <c r="C324" s="6"/>
      <c r="D324" s="22"/>
      <c r="E324" s="10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7"/>
      <c r="W324" s="6"/>
      <c r="X324" s="6"/>
      <c r="Y324" s="6"/>
      <c r="Z324" s="6"/>
      <c r="AA324" s="6"/>
      <c r="AB324" s="6"/>
      <c r="AC324" s="6"/>
      <c r="AD324" s="6"/>
    </row>
    <row r="325" spans="1:30" ht="101.25" customHeight="1">
      <c r="A325" s="41"/>
      <c r="B325" s="9"/>
      <c r="C325" s="6"/>
      <c r="D325" s="22"/>
      <c r="E325" s="10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7"/>
      <c r="W325" s="6"/>
      <c r="X325" s="6"/>
      <c r="Y325" s="6"/>
      <c r="Z325" s="6"/>
      <c r="AA325" s="6"/>
      <c r="AB325" s="6"/>
      <c r="AC325" s="6"/>
      <c r="AD325" s="6"/>
    </row>
    <row r="326" spans="1:30" ht="101.25" customHeight="1">
      <c r="A326" s="41"/>
      <c r="B326" s="9"/>
      <c r="C326" s="6"/>
      <c r="D326" s="22"/>
      <c r="E326" s="10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7"/>
      <c r="W326" s="6"/>
      <c r="X326" s="6"/>
      <c r="Y326" s="6"/>
      <c r="Z326" s="6"/>
      <c r="AA326" s="6"/>
      <c r="AB326" s="6"/>
      <c r="AC326" s="6"/>
      <c r="AD326" s="6"/>
    </row>
    <row r="327" spans="1:30" ht="101.25" customHeight="1">
      <c r="A327" s="41"/>
      <c r="B327" s="9"/>
      <c r="C327" s="6"/>
      <c r="D327" s="22"/>
      <c r="E327" s="10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7"/>
      <c r="W327" s="6"/>
      <c r="X327" s="6"/>
      <c r="Y327" s="6"/>
      <c r="Z327" s="6"/>
      <c r="AA327" s="6"/>
      <c r="AB327" s="6"/>
      <c r="AC327" s="6"/>
      <c r="AD327" s="6"/>
    </row>
    <row r="328" spans="1:30" ht="101.25" customHeight="1">
      <c r="A328" s="41"/>
      <c r="B328" s="9"/>
      <c r="C328" s="6"/>
      <c r="D328" s="22"/>
      <c r="E328" s="10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7"/>
      <c r="W328" s="6"/>
      <c r="X328" s="6"/>
      <c r="Y328" s="6"/>
      <c r="Z328" s="6"/>
      <c r="AA328" s="6"/>
      <c r="AB328" s="6"/>
      <c r="AC328" s="6"/>
      <c r="AD328" s="6"/>
    </row>
    <row r="329" spans="1:30" ht="101.25" customHeight="1">
      <c r="A329" s="41"/>
      <c r="B329" s="9"/>
      <c r="C329" s="6"/>
      <c r="D329" s="22"/>
      <c r="E329" s="10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7"/>
      <c r="W329" s="6"/>
      <c r="X329" s="6"/>
      <c r="Y329" s="6"/>
      <c r="Z329" s="6"/>
      <c r="AA329" s="6"/>
      <c r="AB329" s="6"/>
      <c r="AC329" s="6"/>
      <c r="AD329" s="6"/>
    </row>
    <row r="330" spans="1:30" ht="101.25" customHeight="1">
      <c r="A330" s="41"/>
      <c r="B330" s="9"/>
      <c r="C330" s="6"/>
      <c r="D330" s="22"/>
      <c r="E330" s="10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7"/>
      <c r="W330" s="6"/>
      <c r="X330" s="6"/>
      <c r="Y330" s="6"/>
      <c r="Z330" s="6"/>
      <c r="AA330" s="6"/>
      <c r="AB330" s="6"/>
      <c r="AC330" s="6"/>
      <c r="AD330" s="6"/>
    </row>
    <row r="331" spans="1:30" ht="101.25" customHeight="1">
      <c r="A331" s="41"/>
      <c r="B331" s="9"/>
      <c r="C331" s="6"/>
      <c r="D331" s="22"/>
      <c r="E331" s="10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7"/>
      <c r="W331" s="6"/>
      <c r="X331" s="6"/>
      <c r="Y331" s="6"/>
      <c r="Z331" s="6"/>
      <c r="AA331" s="6"/>
      <c r="AB331" s="6"/>
      <c r="AC331" s="6"/>
      <c r="AD331" s="6"/>
    </row>
    <row r="332" spans="1:30" ht="101.25" customHeight="1">
      <c r="A332" s="41"/>
      <c r="B332" s="9"/>
      <c r="C332" s="6"/>
      <c r="D332" s="22"/>
      <c r="E332" s="10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7"/>
      <c r="W332" s="6"/>
      <c r="X332" s="6"/>
      <c r="Y332" s="6"/>
      <c r="Z332" s="6"/>
      <c r="AA332" s="6"/>
      <c r="AB332" s="6"/>
      <c r="AC332" s="6"/>
      <c r="AD332" s="6"/>
    </row>
    <row r="333" spans="1:30" ht="101.25" customHeight="1">
      <c r="A333" s="41"/>
      <c r="B333" s="9"/>
      <c r="C333" s="6"/>
      <c r="D333" s="22"/>
      <c r="E333" s="10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7"/>
      <c r="W333" s="6"/>
      <c r="X333" s="6"/>
      <c r="Y333" s="6"/>
      <c r="Z333" s="6"/>
      <c r="AA333" s="6"/>
      <c r="AB333" s="6"/>
      <c r="AC333" s="6"/>
      <c r="AD333" s="6"/>
    </row>
    <row r="334" spans="1:30" ht="101.25" customHeight="1">
      <c r="A334" s="41"/>
      <c r="B334" s="9"/>
      <c r="C334" s="6"/>
      <c r="D334" s="22"/>
      <c r="E334" s="10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7"/>
      <c r="W334" s="6"/>
      <c r="X334" s="6"/>
      <c r="Y334" s="6"/>
      <c r="Z334" s="6"/>
      <c r="AA334" s="6"/>
      <c r="AB334" s="6"/>
      <c r="AC334" s="6"/>
      <c r="AD334" s="6"/>
    </row>
    <row r="335" spans="1:30" ht="101.25" customHeight="1">
      <c r="A335" s="41"/>
      <c r="B335" s="9"/>
      <c r="C335" s="6"/>
      <c r="D335" s="22"/>
      <c r="E335" s="10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7"/>
      <c r="W335" s="6"/>
      <c r="X335" s="6"/>
      <c r="Y335" s="6"/>
      <c r="Z335" s="6"/>
      <c r="AA335" s="6"/>
      <c r="AB335" s="6"/>
      <c r="AC335" s="6"/>
      <c r="AD335" s="6"/>
    </row>
    <row r="336" spans="1:30" ht="101.25" customHeight="1">
      <c r="A336" s="41"/>
      <c r="B336" s="9"/>
      <c r="C336" s="6"/>
      <c r="D336" s="22"/>
      <c r="E336" s="10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7"/>
      <c r="W336" s="6"/>
      <c r="X336" s="6"/>
      <c r="Y336" s="6"/>
      <c r="Z336" s="6"/>
      <c r="AA336" s="6"/>
      <c r="AB336" s="6"/>
      <c r="AC336" s="6"/>
      <c r="AD336" s="6"/>
    </row>
    <row r="337" spans="1:30" ht="101.25" customHeight="1">
      <c r="A337" s="41"/>
      <c r="B337" s="9"/>
      <c r="C337" s="6"/>
      <c r="D337" s="22"/>
      <c r="E337" s="10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7"/>
      <c r="W337" s="6"/>
      <c r="X337" s="6"/>
      <c r="Y337" s="6"/>
      <c r="Z337" s="6"/>
      <c r="AA337" s="6"/>
      <c r="AB337" s="6"/>
      <c r="AC337" s="6"/>
      <c r="AD337" s="6"/>
    </row>
    <row r="338" spans="1:30" ht="101.25" customHeight="1">
      <c r="A338" s="41"/>
      <c r="B338" s="9"/>
      <c r="C338" s="6"/>
      <c r="D338" s="22"/>
      <c r="E338" s="10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7"/>
      <c r="W338" s="6"/>
      <c r="X338" s="6"/>
      <c r="Y338" s="6"/>
      <c r="Z338" s="6"/>
      <c r="AA338" s="6"/>
      <c r="AB338" s="6"/>
      <c r="AC338" s="6"/>
      <c r="AD338" s="6"/>
    </row>
    <row r="339" spans="1:30" ht="101.25" customHeight="1">
      <c r="A339" s="41"/>
      <c r="B339" s="9"/>
      <c r="C339" s="6"/>
      <c r="D339" s="22"/>
      <c r="E339" s="10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7"/>
      <c r="W339" s="6"/>
      <c r="X339" s="6"/>
      <c r="Y339" s="6"/>
      <c r="Z339" s="6"/>
      <c r="AA339" s="6"/>
      <c r="AB339" s="6"/>
      <c r="AC339" s="6"/>
      <c r="AD339" s="6"/>
    </row>
    <row r="340" spans="1:30" ht="101.25" customHeight="1">
      <c r="A340" s="41"/>
      <c r="B340" s="9"/>
      <c r="C340" s="6"/>
      <c r="D340" s="22"/>
      <c r="E340" s="10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7"/>
      <c r="W340" s="6"/>
      <c r="X340" s="6"/>
      <c r="Y340" s="6"/>
      <c r="Z340" s="6"/>
      <c r="AA340" s="6"/>
      <c r="AB340" s="6"/>
      <c r="AC340" s="6"/>
      <c r="AD340" s="6"/>
    </row>
    <row r="341" spans="1:30" ht="101.25" customHeight="1">
      <c r="A341" s="41"/>
      <c r="B341" s="9"/>
      <c r="C341" s="6"/>
      <c r="D341" s="22"/>
      <c r="E341" s="10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7"/>
      <c r="W341" s="6"/>
      <c r="X341" s="6"/>
      <c r="Y341" s="6"/>
      <c r="Z341" s="6"/>
      <c r="AA341" s="6"/>
      <c r="AB341" s="6"/>
      <c r="AC341" s="6"/>
      <c r="AD341" s="6"/>
    </row>
    <row r="342" spans="1:30" ht="101.25" customHeight="1">
      <c r="A342" s="41"/>
      <c r="B342" s="9"/>
      <c r="C342" s="6"/>
      <c r="D342" s="22"/>
      <c r="E342" s="10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7"/>
      <c r="W342" s="6"/>
      <c r="X342" s="6"/>
      <c r="Y342" s="6"/>
      <c r="Z342" s="6"/>
      <c r="AA342" s="6"/>
      <c r="AB342" s="6"/>
      <c r="AC342" s="6"/>
      <c r="AD342" s="6"/>
    </row>
    <row r="343" spans="1:30" ht="101.25" customHeight="1">
      <c r="A343" s="41"/>
      <c r="B343" s="9"/>
      <c r="C343" s="6"/>
      <c r="D343" s="22"/>
      <c r="E343" s="10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7"/>
      <c r="W343" s="6"/>
      <c r="X343" s="6"/>
      <c r="Y343" s="6"/>
      <c r="Z343" s="6"/>
      <c r="AA343" s="6"/>
      <c r="AB343" s="6"/>
      <c r="AC343" s="6"/>
      <c r="AD343" s="6"/>
    </row>
    <row r="344" spans="1:30" ht="101.25" customHeight="1">
      <c r="A344" s="41"/>
      <c r="B344" s="9"/>
      <c r="C344" s="6"/>
      <c r="D344" s="22"/>
      <c r="E344" s="10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7"/>
      <c r="W344" s="6"/>
      <c r="X344" s="6"/>
      <c r="Y344" s="6"/>
      <c r="Z344" s="6"/>
      <c r="AA344" s="6"/>
      <c r="AB344" s="6"/>
      <c r="AC344" s="6"/>
      <c r="AD344" s="6"/>
    </row>
    <row r="345" spans="1:30" ht="101.25" customHeight="1">
      <c r="A345" s="41"/>
      <c r="B345" s="9"/>
      <c r="C345" s="6"/>
      <c r="D345" s="22"/>
      <c r="E345" s="10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7"/>
      <c r="W345" s="6"/>
      <c r="X345" s="6"/>
      <c r="Y345" s="6"/>
      <c r="Z345" s="6"/>
      <c r="AA345" s="6"/>
      <c r="AB345" s="6"/>
      <c r="AC345" s="6"/>
      <c r="AD345" s="6"/>
    </row>
    <row r="346" spans="1:30" ht="101.25" customHeight="1">
      <c r="A346" s="41"/>
      <c r="B346" s="9"/>
      <c r="C346" s="6"/>
      <c r="D346" s="22"/>
      <c r="E346" s="10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7"/>
      <c r="W346" s="6"/>
      <c r="X346" s="6"/>
      <c r="Y346" s="6"/>
      <c r="Z346" s="6"/>
      <c r="AA346" s="6"/>
      <c r="AB346" s="6"/>
      <c r="AC346" s="6"/>
      <c r="AD346" s="6"/>
    </row>
    <row r="347" spans="1:30" ht="101.25" customHeight="1">
      <c r="A347" s="41"/>
      <c r="B347" s="9"/>
      <c r="C347" s="6"/>
      <c r="D347" s="22"/>
      <c r="E347" s="10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7"/>
      <c r="W347" s="6"/>
      <c r="X347" s="6"/>
      <c r="Y347" s="6"/>
      <c r="Z347" s="6"/>
      <c r="AA347" s="6"/>
      <c r="AB347" s="6"/>
      <c r="AC347" s="6"/>
      <c r="AD347" s="6"/>
    </row>
    <row r="348" spans="1:30" ht="101.25" customHeight="1">
      <c r="A348" s="41"/>
      <c r="B348" s="9"/>
      <c r="C348" s="6"/>
      <c r="D348" s="22"/>
      <c r="E348" s="10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7"/>
      <c r="W348" s="6"/>
      <c r="X348" s="6"/>
      <c r="Y348" s="6"/>
      <c r="Z348" s="6"/>
      <c r="AA348" s="6"/>
      <c r="AB348" s="6"/>
      <c r="AC348" s="6"/>
      <c r="AD348" s="6"/>
    </row>
    <row r="349" spans="1:30" ht="101.25" customHeight="1">
      <c r="A349" s="41"/>
      <c r="B349" s="9"/>
      <c r="C349" s="6"/>
      <c r="D349" s="22"/>
      <c r="E349" s="10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7"/>
      <c r="W349" s="6"/>
      <c r="X349" s="6"/>
      <c r="Y349" s="6"/>
      <c r="Z349" s="6"/>
      <c r="AA349" s="6"/>
      <c r="AB349" s="6"/>
      <c r="AC349" s="6"/>
      <c r="AD349" s="6"/>
    </row>
    <row r="350" spans="1:30" ht="101.25" customHeight="1">
      <c r="A350" s="41"/>
      <c r="B350" s="9"/>
      <c r="C350" s="6"/>
      <c r="D350" s="22"/>
      <c r="E350" s="10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7"/>
      <c r="W350" s="6"/>
      <c r="X350" s="6"/>
      <c r="Y350" s="6"/>
      <c r="Z350" s="6"/>
      <c r="AA350" s="6"/>
      <c r="AB350" s="6"/>
      <c r="AC350" s="6"/>
      <c r="AD350" s="6"/>
    </row>
    <row r="351" spans="1:30" ht="101.25" customHeight="1">
      <c r="A351" s="41"/>
      <c r="B351" s="9"/>
      <c r="C351" s="6"/>
      <c r="D351" s="22"/>
      <c r="E351" s="10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7"/>
      <c r="W351" s="6"/>
      <c r="X351" s="6"/>
      <c r="Y351" s="6"/>
      <c r="Z351" s="6"/>
      <c r="AA351" s="6"/>
      <c r="AB351" s="6"/>
      <c r="AC351" s="6"/>
      <c r="AD351" s="6"/>
    </row>
    <row r="352" spans="1:30" ht="101.25" customHeight="1">
      <c r="A352" s="41"/>
      <c r="B352" s="9"/>
      <c r="C352" s="6"/>
      <c r="D352" s="22"/>
      <c r="E352" s="10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7"/>
      <c r="W352" s="6"/>
      <c r="X352" s="6"/>
      <c r="Y352" s="6"/>
      <c r="Z352" s="6"/>
      <c r="AA352" s="6"/>
      <c r="AB352" s="6"/>
      <c r="AC352" s="6"/>
      <c r="AD352" s="6"/>
    </row>
    <row r="353" spans="1:30" ht="101.25" customHeight="1">
      <c r="A353" s="41"/>
      <c r="B353" s="9"/>
      <c r="C353" s="6"/>
      <c r="D353" s="22"/>
      <c r="E353" s="10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7"/>
      <c r="W353" s="6"/>
      <c r="X353" s="6"/>
      <c r="Y353" s="6"/>
      <c r="Z353" s="6"/>
      <c r="AA353" s="6"/>
      <c r="AB353" s="6"/>
      <c r="AC353" s="6"/>
      <c r="AD353" s="6"/>
    </row>
    <row r="354" spans="1:30" ht="101.25" customHeight="1">
      <c r="A354" s="41"/>
      <c r="B354" s="9"/>
      <c r="C354" s="6"/>
      <c r="D354" s="22"/>
      <c r="E354" s="10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7"/>
      <c r="W354" s="6"/>
      <c r="X354" s="6"/>
      <c r="Y354" s="6"/>
      <c r="Z354" s="6"/>
      <c r="AA354" s="6"/>
      <c r="AB354" s="6"/>
      <c r="AC354" s="6"/>
      <c r="AD354" s="6"/>
    </row>
    <row r="355" spans="1:30" ht="101.25" customHeight="1">
      <c r="A355" s="41"/>
      <c r="B355" s="9"/>
      <c r="C355" s="6"/>
      <c r="D355" s="22"/>
      <c r="E355" s="10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7"/>
      <c r="W355" s="6"/>
      <c r="X355" s="6"/>
      <c r="Y355" s="6"/>
      <c r="Z355" s="6"/>
      <c r="AA355" s="6"/>
      <c r="AB355" s="6"/>
      <c r="AC355" s="6"/>
      <c r="AD355" s="6"/>
    </row>
    <row r="356" spans="1:30" ht="101.25" customHeight="1">
      <c r="A356" s="41"/>
      <c r="B356" s="9"/>
      <c r="C356" s="6"/>
      <c r="D356" s="22"/>
      <c r="E356" s="10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7"/>
      <c r="W356" s="6"/>
      <c r="X356" s="6"/>
      <c r="Y356" s="6"/>
      <c r="Z356" s="6"/>
      <c r="AA356" s="6"/>
      <c r="AB356" s="6"/>
      <c r="AC356" s="6"/>
      <c r="AD356" s="6"/>
    </row>
    <row r="357" spans="1:30" ht="101.25" customHeight="1">
      <c r="A357" s="41"/>
      <c r="B357" s="9"/>
      <c r="C357" s="6"/>
      <c r="D357" s="22"/>
      <c r="E357" s="10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7"/>
      <c r="W357" s="6"/>
      <c r="X357" s="6"/>
      <c r="Y357" s="6"/>
      <c r="Z357" s="6"/>
      <c r="AA357" s="6"/>
      <c r="AB357" s="6"/>
      <c r="AC357" s="6"/>
      <c r="AD357" s="6"/>
    </row>
    <row r="358" spans="1:30" ht="101.25" customHeight="1">
      <c r="A358" s="41"/>
      <c r="B358" s="9"/>
      <c r="C358" s="6"/>
      <c r="D358" s="22"/>
      <c r="E358" s="10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7"/>
      <c r="W358" s="6"/>
      <c r="X358" s="6"/>
      <c r="Y358" s="6"/>
      <c r="Z358" s="6"/>
      <c r="AA358" s="6"/>
      <c r="AB358" s="6"/>
      <c r="AC358" s="6"/>
      <c r="AD358" s="6"/>
    </row>
    <row r="359" spans="1:30" ht="101.25" customHeight="1">
      <c r="A359" s="41"/>
      <c r="B359" s="9"/>
      <c r="C359" s="6"/>
      <c r="D359" s="22"/>
      <c r="E359" s="10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7"/>
      <c r="W359" s="6"/>
      <c r="X359" s="6"/>
      <c r="Y359" s="6"/>
      <c r="Z359" s="6"/>
      <c r="AA359" s="6"/>
      <c r="AB359" s="6"/>
      <c r="AC359" s="6"/>
      <c r="AD359" s="6"/>
    </row>
    <row r="360" spans="1:30" ht="101.25" customHeight="1">
      <c r="A360" s="41"/>
      <c r="B360" s="9"/>
      <c r="C360" s="6"/>
      <c r="D360" s="22"/>
      <c r="E360" s="10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7"/>
      <c r="W360" s="6"/>
      <c r="X360" s="6"/>
      <c r="Y360" s="6"/>
      <c r="Z360" s="6"/>
      <c r="AA360" s="6"/>
      <c r="AB360" s="6"/>
      <c r="AC360" s="6"/>
      <c r="AD360" s="6"/>
    </row>
    <row r="361" spans="1:30" ht="101.25" customHeight="1">
      <c r="A361" s="41"/>
      <c r="B361" s="9"/>
      <c r="C361" s="6"/>
      <c r="D361" s="22"/>
      <c r="E361" s="10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7"/>
      <c r="W361" s="6"/>
      <c r="X361" s="6"/>
      <c r="Y361" s="6"/>
      <c r="Z361" s="6"/>
      <c r="AA361" s="6"/>
      <c r="AB361" s="6"/>
      <c r="AC361" s="6"/>
      <c r="AD361" s="6"/>
    </row>
    <row r="362" spans="1:30" ht="101.25" customHeight="1">
      <c r="A362" s="41"/>
      <c r="B362" s="9"/>
      <c r="C362" s="6"/>
      <c r="D362" s="22"/>
      <c r="E362" s="10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7"/>
      <c r="W362" s="6"/>
      <c r="X362" s="6"/>
      <c r="Y362" s="6"/>
      <c r="Z362" s="6"/>
      <c r="AA362" s="6"/>
      <c r="AB362" s="6"/>
      <c r="AC362" s="6"/>
      <c r="AD362" s="6"/>
    </row>
    <row r="363" spans="1:30" ht="101.25" customHeight="1">
      <c r="A363" s="41"/>
      <c r="B363" s="9"/>
      <c r="C363" s="6"/>
      <c r="D363" s="22"/>
      <c r="E363" s="10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7"/>
      <c r="W363" s="6"/>
      <c r="X363" s="6"/>
      <c r="Y363" s="6"/>
      <c r="Z363" s="6"/>
      <c r="AA363" s="6"/>
      <c r="AB363" s="6"/>
      <c r="AC363" s="6"/>
      <c r="AD363" s="6"/>
    </row>
    <row r="364" spans="1:30" ht="101.25" customHeight="1">
      <c r="A364" s="41"/>
      <c r="B364" s="9"/>
      <c r="C364" s="6"/>
      <c r="D364" s="22"/>
      <c r="E364" s="10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7"/>
      <c r="W364" s="6"/>
      <c r="X364" s="6"/>
      <c r="Y364" s="6"/>
      <c r="Z364" s="6"/>
      <c r="AA364" s="6"/>
      <c r="AB364" s="6"/>
      <c r="AC364" s="6"/>
      <c r="AD364" s="6"/>
    </row>
    <row r="365" spans="1:30" ht="101.25" customHeight="1">
      <c r="A365" s="41"/>
      <c r="B365" s="9"/>
      <c r="C365" s="6"/>
      <c r="D365" s="22"/>
      <c r="E365" s="10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7"/>
      <c r="W365" s="6"/>
      <c r="X365" s="6"/>
      <c r="Y365" s="6"/>
      <c r="Z365" s="6"/>
      <c r="AA365" s="6"/>
      <c r="AB365" s="6"/>
      <c r="AC365" s="6"/>
      <c r="AD365" s="6"/>
    </row>
    <row r="366" spans="1:30" ht="101.25" customHeight="1">
      <c r="A366" s="41"/>
      <c r="B366" s="9"/>
      <c r="C366" s="6"/>
      <c r="D366" s="22"/>
      <c r="E366" s="10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7"/>
      <c r="W366" s="6"/>
      <c r="X366" s="6"/>
      <c r="Y366" s="6"/>
      <c r="Z366" s="6"/>
      <c r="AA366" s="6"/>
      <c r="AB366" s="6"/>
      <c r="AC366" s="6"/>
      <c r="AD366" s="6"/>
    </row>
    <row r="367" spans="1:30" ht="101.25" customHeight="1">
      <c r="A367" s="41"/>
      <c r="B367" s="9"/>
      <c r="C367" s="6"/>
      <c r="D367" s="22"/>
      <c r="E367" s="10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7"/>
      <c r="W367" s="6"/>
      <c r="X367" s="6"/>
      <c r="Y367" s="6"/>
      <c r="Z367" s="6"/>
      <c r="AA367" s="6"/>
      <c r="AB367" s="6"/>
      <c r="AC367" s="6"/>
      <c r="AD367" s="6"/>
    </row>
    <row r="368" spans="1:30" ht="101.25" customHeight="1">
      <c r="A368" s="41"/>
      <c r="B368" s="9"/>
      <c r="C368" s="6"/>
      <c r="D368" s="22"/>
      <c r="E368" s="10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7"/>
      <c r="W368" s="6"/>
      <c r="X368" s="6"/>
      <c r="Y368" s="6"/>
      <c r="Z368" s="6"/>
      <c r="AA368" s="6"/>
      <c r="AB368" s="6"/>
      <c r="AC368" s="6"/>
      <c r="AD368" s="6"/>
    </row>
    <row r="369" spans="1:30" ht="101.25" customHeight="1">
      <c r="A369" s="41"/>
      <c r="B369" s="9"/>
      <c r="C369" s="6"/>
      <c r="D369" s="22"/>
      <c r="E369" s="10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7"/>
      <c r="W369" s="6"/>
      <c r="X369" s="6"/>
      <c r="Y369" s="6"/>
      <c r="Z369" s="6"/>
      <c r="AA369" s="6"/>
      <c r="AB369" s="6"/>
      <c r="AC369" s="6"/>
      <c r="AD369" s="6"/>
    </row>
    <row r="370" spans="1:30" ht="101.25" customHeight="1">
      <c r="A370" s="41"/>
      <c r="B370" s="9"/>
      <c r="C370" s="6"/>
      <c r="D370" s="22"/>
      <c r="E370" s="10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7"/>
      <c r="W370" s="6"/>
      <c r="X370" s="6"/>
      <c r="Y370" s="6"/>
      <c r="Z370" s="6"/>
      <c r="AA370" s="6"/>
      <c r="AB370" s="6"/>
      <c r="AC370" s="6"/>
      <c r="AD370" s="6"/>
    </row>
    <row r="371" spans="1:30" ht="101.25" customHeight="1">
      <c r="A371" s="41"/>
      <c r="B371" s="9"/>
      <c r="C371" s="6"/>
      <c r="D371" s="22"/>
      <c r="E371" s="10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7"/>
      <c r="W371" s="6"/>
      <c r="X371" s="6"/>
      <c r="Y371" s="6"/>
      <c r="Z371" s="6"/>
      <c r="AA371" s="6"/>
      <c r="AB371" s="6"/>
      <c r="AC371" s="6"/>
      <c r="AD371" s="6"/>
    </row>
    <row r="372" spans="1:30" ht="101.25" customHeight="1">
      <c r="A372" s="41"/>
      <c r="B372" s="9"/>
      <c r="C372" s="6"/>
      <c r="D372" s="22"/>
      <c r="E372" s="10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7"/>
      <c r="W372" s="6"/>
      <c r="X372" s="6"/>
      <c r="Y372" s="6"/>
      <c r="Z372" s="6"/>
      <c r="AA372" s="6"/>
      <c r="AB372" s="6"/>
      <c r="AC372" s="6"/>
      <c r="AD372" s="6"/>
    </row>
    <row r="373" spans="1:30" ht="101.25" customHeight="1">
      <c r="A373" s="41"/>
      <c r="B373" s="9"/>
      <c r="C373" s="6"/>
      <c r="D373" s="22"/>
      <c r="E373" s="10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7"/>
      <c r="W373" s="6"/>
      <c r="X373" s="6"/>
      <c r="Y373" s="6"/>
      <c r="Z373" s="6"/>
      <c r="AA373" s="6"/>
      <c r="AB373" s="6"/>
      <c r="AC373" s="6"/>
      <c r="AD373" s="6"/>
    </row>
    <row r="374" spans="1:30" ht="101.25" customHeight="1">
      <c r="A374" s="41"/>
      <c r="B374" s="9"/>
      <c r="C374" s="6"/>
      <c r="D374" s="22"/>
      <c r="E374" s="10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7"/>
      <c r="W374" s="6"/>
      <c r="X374" s="6"/>
      <c r="Y374" s="6"/>
      <c r="Z374" s="6"/>
      <c r="AA374" s="6"/>
      <c r="AB374" s="6"/>
      <c r="AC374" s="6"/>
      <c r="AD374" s="6"/>
    </row>
    <row r="375" spans="1:30" ht="101.25" customHeight="1">
      <c r="A375" s="41"/>
      <c r="B375" s="9"/>
      <c r="C375" s="6"/>
      <c r="D375" s="22"/>
      <c r="E375" s="10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7"/>
      <c r="W375" s="6"/>
      <c r="X375" s="6"/>
      <c r="Y375" s="6"/>
      <c r="Z375" s="6"/>
      <c r="AA375" s="6"/>
      <c r="AB375" s="6"/>
      <c r="AC375" s="6"/>
      <c r="AD375" s="6"/>
    </row>
    <row r="376" spans="1:30" ht="101.25" customHeight="1">
      <c r="A376" s="41"/>
      <c r="B376" s="9"/>
      <c r="C376" s="6"/>
      <c r="D376" s="22"/>
      <c r="E376" s="10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7"/>
      <c r="W376" s="6"/>
      <c r="X376" s="6"/>
      <c r="Y376" s="6"/>
      <c r="Z376" s="6"/>
      <c r="AA376" s="6"/>
      <c r="AB376" s="6"/>
      <c r="AC376" s="6"/>
      <c r="AD376" s="6"/>
    </row>
    <row r="377" spans="1:30" ht="101.25" customHeight="1">
      <c r="A377" s="41"/>
      <c r="B377" s="9"/>
      <c r="C377" s="6"/>
      <c r="D377" s="22"/>
      <c r="E377" s="10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7"/>
      <c r="W377" s="6"/>
      <c r="X377" s="6"/>
      <c r="Y377" s="6"/>
      <c r="Z377" s="6"/>
      <c r="AA377" s="6"/>
      <c r="AB377" s="6"/>
      <c r="AC377" s="6"/>
      <c r="AD377" s="6"/>
    </row>
    <row r="378" spans="1:30" ht="101.25" customHeight="1">
      <c r="A378" s="41"/>
      <c r="B378" s="9"/>
      <c r="C378" s="6"/>
      <c r="D378" s="22"/>
      <c r="E378" s="10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7"/>
      <c r="W378" s="6"/>
      <c r="X378" s="6"/>
      <c r="Y378" s="6"/>
      <c r="Z378" s="6"/>
      <c r="AA378" s="6"/>
      <c r="AB378" s="6"/>
      <c r="AC378" s="6"/>
      <c r="AD378" s="6"/>
    </row>
    <row r="379" spans="1:30" ht="101.25" customHeight="1">
      <c r="A379" s="41"/>
      <c r="B379" s="9"/>
      <c r="C379" s="6"/>
      <c r="D379" s="22"/>
      <c r="E379" s="10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7"/>
      <c r="W379" s="6"/>
      <c r="X379" s="6"/>
      <c r="Y379" s="6"/>
      <c r="Z379" s="6"/>
      <c r="AA379" s="6"/>
      <c r="AB379" s="6"/>
      <c r="AC379" s="6"/>
      <c r="AD379" s="6"/>
    </row>
    <row r="380" spans="1:30" ht="101.25" customHeight="1">
      <c r="A380" s="41"/>
      <c r="B380" s="9"/>
      <c r="C380" s="6"/>
      <c r="D380" s="22"/>
      <c r="E380" s="10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7"/>
      <c r="W380" s="6"/>
      <c r="X380" s="6"/>
      <c r="Y380" s="6"/>
      <c r="Z380" s="6"/>
      <c r="AA380" s="6"/>
      <c r="AB380" s="6"/>
      <c r="AC380" s="6"/>
      <c r="AD380" s="6"/>
    </row>
    <row r="381" spans="1:30" ht="101.25" customHeight="1">
      <c r="A381" s="41"/>
      <c r="B381" s="9"/>
      <c r="C381" s="6"/>
      <c r="D381" s="22"/>
      <c r="E381" s="10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7"/>
      <c r="W381" s="6"/>
      <c r="X381" s="6"/>
      <c r="Y381" s="6"/>
      <c r="Z381" s="6"/>
      <c r="AA381" s="6"/>
      <c r="AB381" s="6"/>
      <c r="AC381" s="6"/>
      <c r="AD381" s="6"/>
    </row>
    <row r="382" spans="1:30" ht="101.25" customHeight="1">
      <c r="A382" s="41"/>
      <c r="B382" s="9"/>
      <c r="C382" s="6"/>
      <c r="D382" s="22"/>
      <c r="E382" s="10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7"/>
      <c r="W382" s="6"/>
      <c r="X382" s="6"/>
      <c r="Y382" s="6"/>
      <c r="Z382" s="6"/>
      <c r="AA382" s="6"/>
      <c r="AB382" s="6"/>
      <c r="AC382" s="6"/>
      <c r="AD382" s="6"/>
    </row>
    <row r="383" spans="1:30" ht="101.25" customHeight="1">
      <c r="A383" s="41"/>
      <c r="B383" s="9"/>
      <c r="C383" s="6"/>
      <c r="D383" s="22"/>
      <c r="E383" s="10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7"/>
      <c r="W383" s="6"/>
      <c r="X383" s="6"/>
      <c r="Y383" s="6"/>
      <c r="Z383" s="6"/>
      <c r="AA383" s="6"/>
      <c r="AB383" s="6"/>
      <c r="AC383" s="6"/>
      <c r="AD383" s="6"/>
    </row>
    <row r="384" spans="1:30" ht="101.25" customHeight="1">
      <c r="A384" s="41"/>
      <c r="B384" s="9"/>
      <c r="C384" s="6"/>
      <c r="D384" s="22"/>
      <c r="E384" s="10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7"/>
      <c r="W384" s="6"/>
      <c r="X384" s="6"/>
      <c r="Y384" s="6"/>
      <c r="Z384" s="6"/>
      <c r="AA384" s="6"/>
      <c r="AB384" s="6"/>
      <c r="AC384" s="6"/>
      <c r="AD384" s="6"/>
    </row>
    <row r="385" spans="1:30" ht="101.25" customHeight="1">
      <c r="A385" s="41"/>
      <c r="B385" s="9"/>
      <c r="C385" s="6"/>
      <c r="D385" s="22"/>
      <c r="E385" s="10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7"/>
      <c r="W385" s="6"/>
      <c r="X385" s="6"/>
      <c r="Y385" s="6"/>
      <c r="Z385" s="6"/>
      <c r="AA385" s="6"/>
      <c r="AB385" s="6"/>
      <c r="AC385" s="6"/>
      <c r="AD385" s="6"/>
    </row>
    <row r="386" spans="1:30" ht="101.25" customHeight="1">
      <c r="A386" s="41"/>
      <c r="B386" s="9"/>
      <c r="C386" s="6"/>
      <c r="D386" s="22"/>
      <c r="E386" s="10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7"/>
      <c r="W386" s="6"/>
      <c r="X386" s="6"/>
      <c r="Y386" s="6"/>
      <c r="Z386" s="6"/>
      <c r="AA386" s="6"/>
      <c r="AB386" s="6"/>
      <c r="AC386" s="6"/>
      <c r="AD386" s="6"/>
    </row>
    <row r="387" spans="1:30" ht="101.25" customHeight="1">
      <c r="A387" s="41"/>
      <c r="B387" s="9"/>
      <c r="C387" s="6"/>
      <c r="D387" s="22"/>
      <c r="E387" s="10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7"/>
      <c r="W387" s="6"/>
      <c r="X387" s="6"/>
      <c r="Y387" s="6"/>
      <c r="Z387" s="6"/>
      <c r="AA387" s="6"/>
      <c r="AB387" s="6"/>
      <c r="AC387" s="6"/>
      <c r="AD387" s="6"/>
    </row>
    <row r="388" spans="1:30" ht="101.25" customHeight="1">
      <c r="A388" s="41"/>
      <c r="B388" s="9"/>
      <c r="C388" s="6"/>
      <c r="D388" s="22"/>
      <c r="E388" s="10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7"/>
      <c r="W388" s="6"/>
      <c r="X388" s="6"/>
      <c r="Y388" s="6"/>
      <c r="Z388" s="6"/>
      <c r="AA388" s="6"/>
      <c r="AB388" s="6"/>
      <c r="AC388" s="6"/>
      <c r="AD388" s="6"/>
    </row>
    <row r="389" spans="1:30" ht="101.25" customHeight="1">
      <c r="A389" s="41"/>
      <c r="B389" s="9"/>
      <c r="C389" s="6"/>
      <c r="D389" s="22"/>
      <c r="E389" s="10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7"/>
      <c r="W389" s="6"/>
      <c r="X389" s="6"/>
      <c r="Y389" s="6"/>
      <c r="Z389" s="6"/>
      <c r="AA389" s="6"/>
      <c r="AB389" s="6"/>
      <c r="AC389" s="6"/>
      <c r="AD389" s="6"/>
    </row>
    <row r="390" spans="1:30" ht="101.25" customHeight="1">
      <c r="A390" s="41"/>
      <c r="B390" s="9"/>
      <c r="C390" s="6"/>
      <c r="D390" s="22"/>
      <c r="E390" s="10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7"/>
      <c r="W390" s="6"/>
      <c r="X390" s="6"/>
      <c r="Y390" s="6"/>
      <c r="Z390" s="6"/>
      <c r="AA390" s="6"/>
      <c r="AB390" s="6"/>
      <c r="AC390" s="6"/>
      <c r="AD390" s="6"/>
    </row>
    <row r="391" spans="1:30" ht="101.25" customHeight="1">
      <c r="A391" s="41"/>
      <c r="B391" s="9"/>
      <c r="C391" s="6"/>
      <c r="D391" s="22"/>
      <c r="E391" s="10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7"/>
      <c r="W391" s="6"/>
      <c r="X391" s="6"/>
      <c r="Y391" s="6"/>
      <c r="Z391" s="6"/>
      <c r="AA391" s="6"/>
      <c r="AB391" s="6"/>
      <c r="AC391" s="6"/>
      <c r="AD391" s="6"/>
    </row>
    <row r="392" spans="1:30" ht="101.25" customHeight="1">
      <c r="A392" s="41"/>
      <c r="B392" s="9"/>
      <c r="C392" s="6"/>
      <c r="D392" s="22"/>
      <c r="E392" s="10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7"/>
      <c r="W392" s="6"/>
      <c r="X392" s="6"/>
      <c r="Y392" s="6"/>
      <c r="Z392" s="6"/>
      <c r="AA392" s="6"/>
      <c r="AB392" s="6"/>
      <c r="AC392" s="6"/>
      <c r="AD392" s="6"/>
    </row>
    <row r="393" spans="1:30" ht="101.25" customHeight="1">
      <c r="A393" s="41"/>
      <c r="B393" s="9"/>
      <c r="C393" s="6"/>
      <c r="D393" s="22"/>
      <c r="E393" s="10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7"/>
      <c r="W393" s="6"/>
      <c r="X393" s="6"/>
      <c r="Y393" s="6"/>
      <c r="Z393" s="6"/>
      <c r="AA393" s="6"/>
      <c r="AB393" s="6"/>
      <c r="AC393" s="6"/>
      <c r="AD393" s="6"/>
    </row>
    <row r="394" spans="1:30" ht="101.25" customHeight="1">
      <c r="A394" s="41"/>
      <c r="B394" s="9"/>
      <c r="C394" s="6"/>
      <c r="D394" s="22"/>
      <c r="E394" s="10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7"/>
      <c r="W394" s="6"/>
      <c r="X394" s="6"/>
      <c r="Y394" s="6"/>
      <c r="Z394" s="6"/>
      <c r="AA394" s="6"/>
      <c r="AB394" s="6"/>
      <c r="AC394" s="6"/>
      <c r="AD394" s="6"/>
    </row>
    <row r="395" spans="1:30" ht="101.25" customHeight="1">
      <c r="A395" s="41"/>
      <c r="B395" s="9"/>
      <c r="C395" s="6"/>
      <c r="D395" s="22"/>
      <c r="E395" s="10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7"/>
      <c r="W395" s="6"/>
      <c r="X395" s="6"/>
      <c r="Y395" s="6"/>
      <c r="Z395" s="6"/>
      <c r="AA395" s="6"/>
      <c r="AB395" s="6"/>
      <c r="AC395" s="6"/>
      <c r="AD395" s="6"/>
    </row>
    <row r="396" spans="1:30" ht="101.25" customHeight="1">
      <c r="A396" s="41"/>
      <c r="B396" s="9"/>
      <c r="C396" s="6"/>
      <c r="D396" s="22"/>
      <c r="E396" s="10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7"/>
      <c r="W396" s="6"/>
      <c r="X396" s="6"/>
      <c r="Y396" s="6"/>
      <c r="Z396" s="6"/>
      <c r="AA396" s="6"/>
      <c r="AB396" s="6"/>
      <c r="AC396" s="6"/>
      <c r="AD396" s="6"/>
    </row>
    <row r="397" spans="1:30" ht="101.25" customHeight="1">
      <c r="A397" s="41"/>
      <c r="B397" s="9"/>
      <c r="C397" s="6"/>
      <c r="D397" s="22"/>
      <c r="E397" s="10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7"/>
      <c r="W397" s="6"/>
      <c r="X397" s="6"/>
      <c r="Y397" s="6"/>
      <c r="Z397" s="6"/>
      <c r="AA397" s="6"/>
      <c r="AB397" s="6"/>
      <c r="AC397" s="6"/>
      <c r="AD397" s="6"/>
    </row>
    <row r="398" spans="1:30" ht="101.25" customHeight="1">
      <c r="A398" s="41"/>
      <c r="B398" s="9"/>
      <c r="C398" s="6"/>
      <c r="D398" s="22"/>
      <c r="E398" s="10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7"/>
      <c r="W398" s="6"/>
      <c r="X398" s="6"/>
      <c r="Y398" s="6"/>
      <c r="Z398" s="6"/>
      <c r="AA398" s="6"/>
      <c r="AB398" s="6"/>
      <c r="AC398" s="6"/>
      <c r="AD398" s="6"/>
    </row>
    <row r="399" spans="1:30" ht="101.25" customHeight="1">
      <c r="A399" s="41"/>
      <c r="B399" s="9"/>
      <c r="C399" s="6"/>
      <c r="D399" s="22"/>
      <c r="E399" s="10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7"/>
      <c r="W399" s="6"/>
      <c r="X399" s="6"/>
      <c r="Y399" s="6"/>
      <c r="Z399" s="6"/>
      <c r="AA399" s="6"/>
      <c r="AB399" s="6"/>
      <c r="AC399" s="6"/>
      <c r="AD399" s="6"/>
    </row>
    <row r="400" spans="1:30" ht="101.25" customHeight="1">
      <c r="A400" s="41"/>
      <c r="B400" s="9"/>
      <c r="C400" s="6"/>
      <c r="D400" s="22"/>
      <c r="E400" s="10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7"/>
      <c r="W400" s="6"/>
      <c r="X400" s="6"/>
      <c r="Y400" s="6"/>
      <c r="Z400" s="6"/>
      <c r="AA400" s="6"/>
      <c r="AB400" s="6"/>
      <c r="AC400" s="6"/>
      <c r="AD400" s="6"/>
    </row>
    <row r="401" spans="1:30" ht="101.25" customHeight="1">
      <c r="A401" s="41"/>
      <c r="B401" s="9"/>
      <c r="C401" s="6"/>
      <c r="D401" s="22"/>
      <c r="E401" s="10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7"/>
      <c r="W401" s="6"/>
      <c r="X401" s="6"/>
      <c r="Y401" s="6"/>
      <c r="Z401" s="6"/>
      <c r="AA401" s="6"/>
      <c r="AB401" s="6"/>
      <c r="AC401" s="6"/>
      <c r="AD401" s="6"/>
    </row>
    <row r="402" spans="1:30" ht="101.25" customHeight="1">
      <c r="A402" s="41"/>
      <c r="B402" s="9"/>
      <c r="C402" s="6"/>
      <c r="D402" s="22"/>
      <c r="E402" s="10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7"/>
      <c r="W402" s="6"/>
      <c r="X402" s="6"/>
      <c r="Y402" s="6"/>
      <c r="Z402" s="6"/>
      <c r="AA402" s="6"/>
      <c r="AB402" s="6"/>
      <c r="AC402" s="6"/>
      <c r="AD402" s="6"/>
    </row>
    <row r="403" spans="1:30" ht="101.25" customHeight="1">
      <c r="A403" s="41"/>
      <c r="B403" s="9"/>
      <c r="C403" s="6"/>
      <c r="D403" s="22"/>
      <c r="E403" s="10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7"/>
      <c r="W403" s="6"/>
      <c r="X403" s="6"/>
      <c r="Y403" s="6"/>
      <c r="Z403" s="6"/>
      <c r="AA403" s="6"/>
      <c r="AB403" s="6"/>
      <c r="AC403" s="6"/>
      <c r="AD403" s="6"/>
    </row>
    <row r="404" spans="1:30" ht="101.25" customHeight="1">
      <c r="A404" s="41"/>
      <c r="B404" s="9"/>
      <c r="C404" s="6"/>
      <c r="D404" s="22"/>
      <c r="E404" s="10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7"/>
      <c r="W404" s="6"/>
      <c r="X404" s="6"/>
      <c r="Y404" s="6"/>
      <c r="Z404" s="6"/>
      <c r="AA404" s="6"/>
      <c r="AB404" s="6"/>
      <c r="AC404" s="6"/>
      <c r="AD404" s="6"/>
    </row>
    <row r="405" spans="1:30" ht="101.25" customHeight="1">
      <c r="A405" s="41"/>
      <c r="B405" s="9"/>
      <c r="C405" s="6"/>
      <c r="D405" s="22"/>
      <c r="E405" s="10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7"/>
      <c r="W405" s="6"/>
      <c r="X405" s="6"/>
      <c r="Y405" s="6"/>
      <c r="Z405" s="6"/>
      <c r="AA405" s="6"/>
      <c r="AB405" s="6"/>
      <c r="AC405" s="6"/>
      <c r="AD405" s="6"/>
    </row>
    <row r="406" spans="1:30" ht="101.25" customHeight="1">
      <c r="A406" s="41"/>
      <c r="B406" s="9"/>
      <c r="C406" s="6"/>
      <c r="D406" s="22"/>
      <c r="E406" s="10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7"/>
      <c r="W406" s="6"/>
      <c r="X406" s="6"/>
      <c r="Y406" s="6"/>
      <c r="Z406" s="6"/>
      <c r="AA406" s="6"/>
      <c r="AB406" s="6"/>
      <c r="AC406" s="6"/>
      <c r="AD406" s="6"/>
    </row>
    <row r="407" spans="1:30" ht="101.25" customHeight="1">
      <c r="A407" s="41"/>
      <c r="B407" s="9"/>
      <c r="C407" s="6"/>
      <c r="D407" s="22"/>
      <c r="E407" s="10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7"/>
      <c r="W407" s="6"/>
      <c r="X407" s="6"/>
      <c r="Y407" s="6"/>
      <c r="Z407" s="6"/>
      <c r="AA407" s="6"/>
      <c r="AB407" s="6"/>
      <c r="AC407" s="6"/>
      <c r="AD407" s="6"/>
    </row>
    <row r="408" spans="1:30" ht="101.25" customHeight="1">
      <c r="A408" s="41"/>
      <c r="B408" s="9"/>
      <c r="C408" s="6"/>
      <c r="D408" s="22"/>
      <c r="E408" s="10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7"/>
      <c r="W408" s="6"/>
      <c r="X408" s="6"/>
      <c r="Y408" s="6"/>
      <c r="Z408" s="6"/>
      <c r="AA408" s="6"/>
      <c r="AB408" s="6"/>
      <c r="AC408" s="6"/>
      <c r="AD408" s="6"/>
    </row>
    <row r="409" spans="1:30" ht="101.25" customHeight="1">
      <c r="A409" s="41"/>
      <c r="B409" s="9"/>
      <c r="C409" s="6"/>
      <c r="D409" s="22"/>
      <c r="E409" s="10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7"/>
      <c r="W409" s="6"/>
      <c r="X409" s="6"/>
      <c r="Y409" s="6"/>
      <c r="Z409" s="6"/>
      <c r="AA409" s="6"/>
      <c r="AB409" s="6"/>
      <c r="AC409" s="6"/>
      <c r="AD409" s="6"/>
    </row>
    <row r="410" spans="1:30" ht="101.25" customHeight="1">
      <c r="A410" s="41"/>
      <c r="B410" s="9"/>
      <c r="C410" s="6"/>
      <c r="D410" s="22"/>
      <c r="E410" s="10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7"/>
      <c r="W410" s="6"/>
      <c r="X410" s="6"/>
      <c r="Y410" s="6"/>
      <c r="Z410" s="6"/>
      <c r="AA410" s="6"/>
      <c r="AB410" s="6"/>
      <c r="AC410" s="6"/>
      <c r="AD410" s="6"/>
    </row>
    <row r="411" spans="1:30" ht="101.25" customHeight="1">
      <c r="A411" s="41"/>
      <c r="B411" s="9"/>
      <c r="C411" s="6"/>
      <c r="D411" s="22"/>
      <c r="E411" s="10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7"/>
      <c r="W411" s="6"/>
      <c r="X411" s="6"/>
      <c r="Y411" s="6"/>
      <c r="Z411" s="6"/>
      <c r="AA411" s="6"/>
      <c r="AB411" s="6"/>
      <c r="AC411" s="6"/>
      <c r="AD411" s="6"/>
    </row>
    <row r="412" spans="1:30" ht="101.25" customHeight="1">
      <c r="A412" s="41"/>
      <c r="B412" s="9"/>
      <c r="C412" s="6"/>
      <c r="D412" s="22"/>
      <c r="E412" s="10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7"/>
      <c r="W412" s="6"/>
      <c r="X412" s="6"/>
      <c r="Y412" s="6"/>
      <c r="Z412" s="6"/>
      <c r="AA412" s="6"/>
      <c r="AB412" s="6"/>
      <c r="AC412" s="6"/>
      <c r="AD412" s="6"/>
    </row>
    <row r="413" spans="1:30" ht="101.25" customHeight="1">
      <c r="A413" s="41"/>
      <c r="B413" s="9"/>
      <c r="C413" s="6"/>
      <c r="D413" s="22"/>
      <c r="E413" s="10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7"/>
      <c r="W413" s="6"/>
      <c r="X413" s="6"/>
      <c r="Y413" s="6"/>
      <c r="Z413" s="6"/>
      <c r="AA413" s="6"/>
      <c r="AB413" s="6"/>
      <c r="AC413" s="6"/>
      <c r="AD413" s="6"/>
    </row>
    <row r="414" spans="1:30" ht="101.25" customHeight="1">
      <c r="A414" s="41"/>
      <c r="B414" s="9"/>
      <c r="C414" s="6"/>
      <c r="D414" s="22"/>
      <c r="E414" s="10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7"/>
      <c r="W414" s="6"/>
      <c r="X414" s="6"/>
      <c r="Y414" s="6"/>
      <c r="Z414" s="6"/>
      <c r="AA414" s="6"/>
      <c r="AB414" s="6"/>
      <c r="AC414" s="6"/>
      <c r="AD414" s="6"/>
    </row>
    <row r="415" spans="1:30" ht="101.25" customHeight="1">
      <c r="A415" s="41"/>
      <c r="B415" s="9"/>
      <c r="C415" s="6"/>
      <c r="D415" s="22"/>
      <c r="E415" s="10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7"/>
      <c r="W415" s="6"/>
      <c r="X415" s="6"/>
      <c r="Y415" s="6"/>
      <c r="Z415" s="6"/>
      <c r="AA415" s="6"/>
      <c r="AB415" s="6"/>
      <c r="AC415" s="6"/>
      <c r="AD415" s="6"/>
    </row>
    <row r="416" spans="1:30" ht="101.25" customHeight="1">
      <c r="A416" s="41"/>
      <c r="B416" s="9"/>
      <c r="C416" s="6"/>
      <c r="D416" s="22"/>
      <c r="E416" s="10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7"/>
      <c r="W416" s="6"/>
      <c r="X416" s="6"/>
      <c r="Y416" s="6"/>
      <c r="Z416" s="6"/>
      <c r="AA416" s="6"/>
      <c r="AB416" s="6"/>
      <c r="AC416" s="6"/>
      <c r="AD416" s="6"/>
    </row>
    <row r="417" spans="1:30" ht="101.25" customHeight="1">
      <c r="A417" s="41"/>
      <c r="B417" s="9"/>
      <c r="C417" s="6"/>
      <c r="D417" s="22"/>
      <c r="E417" s="10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7"/>
      <c r="W417" s="6"/>
      <c r="X417" s="6"/>
      <c r="Y417" s="6"/>
      <c r="Z417" s="6"/>
      <c r="AA417" s="6"/>
      <c r="AB417" s="6"/>
      <c r="AC417" s="6"/>
      <c r="AD417" s="6"/>
    </row>
    <row r="418" spans="1:30" ht="101.25" customHeight="1">
      <c r="A418" s="41"/>
      <c r="B418" s="9"/>
      <c r="C418" s="6"/>
      <c r="D418" s="22"/>
      <c r="E418" s="10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7"/>
      <c r="W418" s="6"/>
      <c r="X418" s="6"/>
      <c r="Y418" s="6"/>
      <c r="Z418" s="6"/>
      <c r="AA418" s="6"/>
      <c r="AB418" s="6"/>
      <c r="AC418" s="6"/>
      <c r="AD418" s="6"/>
    </row>
    <row r="419" spans="1:30" ht="101.25" customHeight="1">
      <c r="A419" s="41"/>
      <c r="B419" s="9"/>
      <c r="C419" s="6"/>
      <c r="D419" s="22"/>
      <c r="E419" s="10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7"/>
      <c r="W419" s="6"/>
      <c r="X419" s="6"/>
      <c r="Y419" s="6"/>
      <c r="Z419" s="6"/>
      <c r="AA419" s="6"/>
      <c r="AB419" s="6"/>
      <c r="AC419" s="6"/>
      <c r="AD419" s="6"/>
    </row>
    <row r="420" spans="1:30" ht="101.25" customHeight="1">
      <c r="A420" s="41"/>
      <c r="B420" s="9"/>
      <c r="C420" s="6"/>
      <c r="D420" s="22"/>
      <c r="E420" s="10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7"/>
      <c r="W420" s="6"/>
      <c r="X420" s="6"/>
      <c r="Y420" s="6"/>
      <c r="Z420" s="6"/>
      <c r="AA420" s="6"/>
      <c r="AB420" s="6"/>
      <c r="AC420" s="6"/>
      <c r="AD420" s="6"/>
    </row>
    <row r="421" spans="1:30" ht="101.25" customHeight="1">
      <c r="A421" s="41"/>
      <c r="B421" s="9"/>
      <c r="C421" s="6"/>
      <c r="D421" s="22"/>
      <c r="E421" s="10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7"/>
      <c r="W421" s="6"/>
      <c r="X421" s="6"/>
      <c r="Y421" s="6"/>
      <c r="Z421" s="6"/>
      <c r="AA421" s="6"/>
      <c r="AB421" s="6"/>
      <c r="AC421" s="6"/>
      <c r="AD421" s="6"/>
    </row>
    <row r="422" spans="1:30" ht="101.25" customHeight="1">
      <c r="A422" s="41"/>
      <c r="B422" s="9"/>
      <c r="C422" s="6"/>
      <c r="D422" s="22"/>
      <c r="E422" s="10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7"/>
      <c r="W422" s="6"/>
      <c r="X422" s="6"/>
      <c r="Y422" s="6"/>
      <c r="Z422" s="6"/>
      <c r="AA422" s="6"/>
      <c r="AB422" s="6"/>
      <c r="AC422" s="6"/>
      <c r="AD422" s="6"/>
    </row>
    <row r="423" spans="1:30" ht="101.25" customHeight="1">
      <c r="A423" s="41"/>
      <c r="B423" s="9"/>
      <c r="C423" s="6"/>
      <c r="D423" s="22"/>
      <c r="E423" s="10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7"/>
      <c r="W423" s="6"/>
      <c r="X423" s="6"/>
      <c r="Y423" s="6"/>
      <c r="Z423" s="6"/>
      <c r="AA423" s="6"/>
      <c r="AB423" s="6"/>
      <c r="AC423" s="6"/>
      <c r="AD423" s="6"/>
    </row>
    <row r="424" spans="1:30" ht="101.25" customHeight="1">
      <c r="A424" s="41"/>
      <c r="B424" s="9"/>
      <c r="C424" s="6"/>
      <c r="D424" s="22"/>
      <c r="E424" s="10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7"/>
      <c r="W424" s="6"/>
      <c r="X424" s="6"/>
      <c r="Y424" s="6"/>
      <c r="Z424" s="6"/>
      <c r="AA424" s="6"/>
      <c r="AB424" s="6"/>
      <c r="AC424" s="6"/>
      <c r="AD424" s="6"/>
    </row>
    <row r="425" spans="1:30" ht="101.25" customHeight="1">
      <c r="A425" s="41"/>
      <c r="B425" s="9"/>
      <c r="C425" s="6"/>
      <c r="D425" s="22"/>
      <c r="E425" s="10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7"/>
      <c r="W425" s="6"/>
      <c r="X425" s="6"/>
      <c r="Y425" s="6"/>
      <c r="Z425" s="6"/>
      <c r="AA425" s="6"/>
      <c r="AB425" s="6"/>
      <c r="AC425" s="6"/>
      <c r="AD425" s="6"/>
    </row>
    <row r="426" spans="1:30" ht="101.25" customHeight="1">
      <c r="A426" s="41"/>
      <c r="B426" s="9"/>
      <c r="C426" s="6"/>
      <c r="D426" s="22"/>
      <c r="E426" s="10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7"/>
      <c r="W426" s="6"/>
      <c r="X426" s="6"/>
      <c r="Y426" s="6"/>
      <c r="Z426" s="6"/>
      <c r="AA426" s="6"/>
      <c r="AB426" s="6"/>
      <c r="AC426" s="6"/>
      <c r="AD426" s="6"/>
    </row>
    <row r="427" spans="1:30" ht="101.25" customHeight="1">
      <c r="A427" s="41"/>
      <c r="B427" s="9"/>
      <c r="C427" s="6"/>
      <c r="D427" s="22"/>
      <c r="E427" s="10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7"/>
      <c r="W427" s="6"/>
      <c r="X427" s="6"/>
      <c r="Y427" s="6"/>
      <c r="Z427" s="6"/>
      <c r="AA427" s="6"/>
      <c r="AB427" s="6"/>
      <c r="AC427" s="6"/>
      <c r="AD427" s="6"/>
    </row>
    <row r="428" spans="1:30" ht="101.25" customHeight="1">
      <c r="A428" s="41"/>
      <c r="B428" s="9"/>
      <c r="C428" s="6"/>
      <c r="D428" s="22"/>
      <c r="E428" s="10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7"/>
      <c r="W428" s="6"/>
      <c r="X428" s="6"/>
      <c r="Y428" s="6"/>
      <c r="Z428" s="6"/>
      <c r="AA428" s="6"/>
      <c r="AB428" s="6"/>
      <c r="AC428" s="6"/>
      <c r="AD428" s="6"/>
    </row>
    <row r="429" spans="1:30" ht="101.25" customHeight="1">
      <c r="A429" s="41"/>
      <c r="B429" s="9"/>
      <c r="C429" s="6"/>
      <c r="D429" s="22"/>
      <c r="E429" s="10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7"/>
      <c r="W429" s="6"/>
      <c r="X429" s="6"/>
      <c r="Y429" s="6"/>
      <c r="Z429" s="6"/>
      <c r="AA429" s="6"/>
      <c r="AB429" s="6"/>
      <c r="AC429" s="6"/>
      <c r="AD429" s="6"/>
    </row>
    <row r="430" spans="1:30" ht="101.25" customHeight="1">
      <c r="A430" s="41"/>
      <c r="B430" s="9"/>
      <c r="C430" s="6"/>
      <c r="D430" s="22"/>
      <c r="E430" s="10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7"/>
      <c r="W430" s="6"/>
      <c r="X430" s="6"/>
      <c r="Y430" s="6"/>
      <c r="Z430" s="6"/>
      <c r="AA430" s="6"/>
      <c r="AB430" s="6"/>
      <c r="AC430" s="6"/>
      <c r="AD430" s="6"/>
    </row>
    <row r="431" spans="1:30" ht="101.25" customHeight="1">
      <c r="A431" s="41"/>
      <c r="B431" s="9"/>
      <c r="C431" s="6"/>
      <c r="D431" s="22"/>
      <c r="E431" s="10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7"/>
      <c r="W431" s="6"/>
      <c r="X431" s="6"/>
      <c r="Y431" s="6"/>
      <c r="Z431" s="6"/>
      <c r="AA431" s="6"/>
      <c r="AB431" s="6"/>
      <c r="AC431" s="6"/>
      <c r="AD431" s="6"/>
    </row>
    <row r="432" spans="1:30" ht="101.25" customHeight="1">
      <c r="A432" s="41"/>
      <c r="B432" s="9"/>
      <c r="C432" s="6"/>
      <c r="D432" s="22"/>
      <c r="E432" s="10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7"/>
      <c r="W432" s="6"/>
      <c r="X432" s="6"/>
      <c r="Y432" s="6"/>
      <c r="Z432" s="6"/>
      <c r="AA432" s="6"/>
      <c r="AB432" s="6"/>
      <c r="AC432" s="6"/>
      <c r="AD432" s="6"/>
    </row>
    <row r="433" spans="1:30" ht="101.25" customHeight="1">
      <c r="A433" s="41"/>
      <c r="B433" s="9"/>
      <c r="C433" s="6"/>
      <c r="D433" s="22"/>
      <c r="E433" s="10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7"/>
      <c r="W433" s="6"/>
      <c r="X433" s="6"/>
      <c r="Y433" s="6"/>
      <c r="Z433" s="6"/>
      <c r="AA433" s="6"/>
      <c r="AB433" s="6"/>
      <c r="AC433" s="6"/>
      <c r="AD433" s="6"/>
    </row>
    <row r="434" spans="1:30" ht="101.25" customHeight="1">
      <c r="A434" s="41"/>
      <c r="B434" s="9"/>
      <c r="C434" s="6"/>
      <c r="D434" s="22"/>
      <c r="E434" s="10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7"/>
      <c r="W434" s="6"/>
      <c r="X434" s="6"/>
      <c r="Y434" s="6"/>
      <c r="Z434" s="6"/>
      <c r="AA434" s="6"/>
      <c r="AB434" s="6"/>
      <c r="AC434" s="6"/>
      <c r="AD434" s="6"/>
    </row>
    <row r="435" spans="1:30" ht="101.25" customHeight="1">
      <c r="A435" s="41"/>
      <c r="B435" s="9"/>
      <c r="C435" s="6"/>
      <c r="D435" s="22"/>
      <c r="E435" s="10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7"/>
      <c r="W435" s="6"/>
      <c r="X435" s="6"/>
      <c r="Y435" s="6"/>
      <c r="Z435" s="6"/>
      <c r="AA435" s="6"/>
      <c r="AB435" s="6"/>
      <c r="AC435" s="6"/>
      <c r="AD435" s="6"/>
    </row>
    <row r="436" spans="1:30" ht="101.25" customHeight="1">
      <c r="A436" s="41"/>
      <c r="B436" s="9"/>
      <c r="C436" s="6"/>
      <c r="D436" s="22"/>
      <c r="E436" s="10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7"/>
      <c r="W436" s="6"/>
      <c r="X436" s="6"/>
      <c r="Y436" s="6"/>
      <c r="Z436" s="6"/>
      <c r="AA436" s="6"/>
      <c r="AB436" s="6"/>
      <c r="AC436" s="6"/>
      <c r="AD436" s="6"/>
    </row>
    <row r="437" spans="1:30" ht="101.25" customHeight="1">
      <c r="A437" s="41"/>
      <c r="B437" s="9"/>
      <c r="C437" s="6"/>
      <c r="D437" s="22"/>
      <c r="E437" s="10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7"/>
      <c r="W437" s="6"/>
      <c r="X437" s="6"/>
      <c r="Y437" s="6"/>
      <c r="Z437" s="6"/>
      <c r="AA437" s="6"/>
      <c r="AB437" s="6"/>
      <c r="AC437" s="6"/>
      <c r="AD437" s="6"/>
    </row>
    <row r="438" spans="1:30" ht="101.25" customHeight="1">
      <c r="A438" s="41"/>
      <c r="B438" s="9"/>
      <c r="C438" s="6"/>
      <c r="D438" s="22"/>
      <c r="E438" s="10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7"/>
      <c r="W438" s="6"/>
      <c r="X438" s="6"/>
      <c r="Y438" s="6"/>
      <c r="Z438" s="6"/>
      <c r="AA438" s="6"/>
      <c r="AB438" s="6"/>
      <c r="AC438" s="6"/>
      <c r="AD438" s="6"/>
    </row>
    <row r="439" spans="1:30" ht="101.25" customHeight="1">
      <c r="A439" s="41"/>
      <c r="B439" s="9"/>
      <c r="C439" s="6"/>
      <c r="D439" s="22"/>
      <c r="E439" s="10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7"/>
      <c r="W439" s="6"/>
      <c r="X439" s="6"/>
      <c r="Y439" s="6"/>
      <c r="Z439" s="6"/>
      <c r="AA439" s="6"/>
      <c r="AB439" s="6"/>
      <c r="AC439" s="6"/>
      <c r="AD439" s="6"/>
    </row>
    <row r="440" spans="1:30" ht="101.25" customHeight="1">
      <c r="A440" s="41"/>
      <c r="B440" s="9"/>
      <c r="C440" s="6"/>
      <c r="D440" s="22"/>
      <c r="E440" s="10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7"/>
      <c r="W440" s="6"/>
      <c r="X440" s="6"/>
      <c r="Y440" s="6"/>
      <c r="Z440" s="6"/>
      <c r="AA440" s="6"/>
      <c r="AB440" s="6"/>
      <c r="AC440" s="6"/>
      <c r="AD440" s="6"/>
    </row>
    <row r="441" spans="1:30" ht="101.25" customHeight="1">
      <c r="A441" s="41"/>
      <c r="B441" s="9"/>
      <c r="C441" s="6"/>
      <c r="D441" s="22"/>
      <c r="E441" s="10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7"/>
      <c r="W441" s="6"/>
      <c r="X441" s="6"/>
      <c r="Y441" s="6"/>
      <c r="Z441" s="6"/>
      <c r="AA441" s="6"/>
      <c r="AB441" s="6"/>
      <c r="AC441" s="6"/>
      <c r="AD441" s="6"/>
    </row>
    <row r="442" spans="1:30" ht="101.25" customHeight="1">
      <c r="A442" s="41"/>
      <c r="B442" s="9"/>
      <c r="C442" s="6"/>
      <c r="D442" s="22"/>
      <c r="E442" s="10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7"/>
      <c r="W442" s="6"/>
      <c r="X442" s="6"/>
      <c r="Y442" s="6"/>
      <c r="Z442" s="6"/>
      <c r="AA442" s="6"/>
      <c r="AB442" s="6"/>
      <c r="AC442" s="6"/>
      <c r="AD442" s="6"/>
    </row>
    <row r="443" spans="1:30" ht="101.25" customHeight="1">
      <c r="A443" s="41"/>
      <c r="B443" s="9"/>
      <c r="C443" s="6"/>
      <c r="D443" s="22"/>
      <c r="E443" s="10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7"/>
      <c r="W443" s="6"/>
      <c r="X443" s="6"/>
      <c r="Y443" s="6"/>
      <c r="Z443" s="6"/>
      <c r="AA443" s="6"/>
      <c r="AB443" s="6"/>
      <c r="AC443" s="6"/>
      <c r="AD443" s="6"/>
    </row>
    <row r="444" spans="1:30" ht="101.25" customHeight="1">
      <c r="A444" s="41"/>
      <c r="B444" s="9"/>
      <c r="C444" s="6"/>
      <c r="D444" s="22"/>
      <c r="E444" s="10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7"/>
      <c r="W444" s="6"/>
      <c r="X444" s="6"/>
      <c r="Y444" s="6"/>
      <c r="Z444" s="6"/>
      <c r="AA444" s="6"/>
      <c r="AB444" s="6"/>
      <c r="AC444" s="6"/>
      <c r="AD444" s="6"/>
    </row>
    <row r="445" spans="1:30" ht="101.25" customHeight="1">
      <c r="A445" s="41"/>
      <c r="B445" s="9"/>
      <c r="C445" s="6"/>
      <c r="D445" s="22"/>
      <c r="E445" s="10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7"/>
      <c r="W445" s="6"/>
      <c r="X445" s="6"/>
      <c r="Y445" s="6"/>
      <c r="Z445" s="6"/>
      <c r="AA445" s="6"/>
      <c r="AB445" s="6"/>
      <c r="AC445" s="6"/>
      <c r="AD445" s="6"/>
    </row>
    <row r="446" spans="1:30" ht="101.25" customHeight="1">
      <c r="A446" s="41"/>
      <c r="B446" s="9"/>
      <c r="C446" s="6"/>
      <c r="D446" s="22"/>
      <c r="E446" s="10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7"/>
      <c r="W446" s="6"/>
      <c r="X446" s="6"/>
      <c r="Y446" s="6"/>
      <c r="Z446" s="6"/>
      <c r="AA446" s="6"/>
      <c r="AB446" s="6"/>
      <c r="AC446" s="6"/>
      <c r="AD446" s="6"/>
    </row>
    <row r="447" spans="1:30" ht="101.25" customHeight="1">
      <c r="A447" s="41"/>
      <c r="B447" s="9"/>
      <c r="C447" s="6"/>
      <c r="D447" s="22"/>
      <c r="E447" s="10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7"/>
      <c r="W447" s="6"/>
      <c r="X447" s="6"/>
      <c r="Y447" s="6"/>
      <c r="Z447" s="6"/>
      <c r="AA447" s="6"/>
      <c r="AB447" s="6"/>
      <c r="AC447" s="6"/>
      <c r="AD447" s="6"/>
    </row>
    <row r="448" spans="1:30" ht="101.25" customHeight="1">
      <c r="A448" s="41"/>
      <c r="B448" s="9"/>
      <c r="C448" s="6"/>
      <c r="D448" s="22"/>
      <c r="E448" s="10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7"/>
      <c r="W448" s="6"/>
      <c r="X448" s="6"/>
      <c r="Y448" s="6"/>
      <c r="Z448" s="6"/>
      <c r="AA448" s="6"/>
      <c r="AB448" s="6"/>
      <c r="AC448" s="6"/>
      <c r="AD448" s="6"/>
    </row>
    <row r="449" spans="1:30" ht="101.25" customHeight="1">
      <c r="A449" s="41"/>
      <c r="B449" s="9"/>
      <c r="C449" s="6"/>
      <c r="D449" s="22"/>
      <c r="E449" s="10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7"/>
      <c r="W449" s="6"/>
      <c r="X449" s="6"/>
      <c r="Y449" s="6"/>
      <c r="Z449" s="6"/>
      <c r="AA449" s="6"/>
      <c r="AB449" s="6"/>
      <c r="AC449" s="6"/>
      <c r="AD449" s="6"/>
    </row>
    <row r="450" spans="1:30" ht="101.25" customHeight="1">
      <c r="A450" s="41"/>
      <c r="B450" s="9"/>
      <c r="C450" s="6"/>
      <c r="D450" s="22"/>
      <c r="E450" s="10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7"/>
      <c r="W450" s="6"/>
      <c r="X450" s="6"/>
      <c r="Y450" s="6"/>
      <c r="Z450" s="6"/>
      <c r="AA450" s="6"/>
      <c r="AB450" s="6"/>
      <c r="AC450" s="6"/>
      <c r="AD450" s="6"/>
    </row>
    <row r="451" spans="1:30" ht="101.25" customHeight="1">
      <c r="A451" s="41"/>
      <c r="B451" s="9"/>
      <c r="C451" s="6"/>
      <c r="D451" s="22"/>
      <c r="E451" s="10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7"/>
      <c r="W451" s="6"/>
      <c r="X451" s="6"/>
      <c r="Y451" s="6"/>
      <c r="Z451" s="6"/>
      <c r="AA451" s="6"/>
      <c r="AB451" s="6"/>
      <c r="AC451" s="6"/>
      <c r="AD451" s="6"/>
    </row>
    <row r="452" spans="1:30" ht="101.25" customHeight="1">
      <c r="A452" s="41"/>
      <c r="B452" s="9"/>
      <c r="C452" s="6"/>
      <c r="D452" s="22"/>
      <c r="E452" s="10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7"/>
      <c r="W452" s="6"/>
      <c r="X452" s="6"/>
      <c r="Y452" s="6"/>
      <c r="Z452" s="6"/>
      <c r="AA452" s="6"/>
      <c r="AB452" s="6"/>
      <c r="AC452" s="6"/>
      <c r="AD452" s="6"/>
    </row>
    <row r="453" spans="1:30" ht="101.25" customHeight="1">
      <c r="A453" s="41"/>
      <c r="B453" s="9"/>
      <c r="C453" s="6"/>
      <c r="D453" s="22"/>
      <c r="E453" s="10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7"/>
      <c r="W453" s="6"/>
      <c r="X453" s="6"/>
      <c r="Y453" s="6"/>
      <c r="Z453" s="6"/>
      <c r="AA453" s="6"/>
      <c r="AB453" s="6"/>
      <c r="AC453" s="6"/>
      <c r="AD453" s="6"/>
    </row>
    <row r="454" spans="1:30" ht="101.25" customHeight="1">
      <c r="A454" s="41"/>
      <c r="B454" s="9"/>
      <c r="C454" s="6"/>
      <c r="D454" s="22"/>
      <c r="E454" s="10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7"/>
      <c r="W454" s="6"/>
      <c r="X454" s="6"/>
      <c r="Y454" s="6"/>
      <c r="Z454" s="6"/>
      <c r="AA454" s="6"/>
      <c r="AB454" s="6"/>
      <c r="AC454" s="6"/>
      <c r="AD454" s="6"/>
    </row>
    <row r="455" spans="1:30" ht="101.25" customHeight="1">
      <c r="A455" s="41"/>
      <c r="B455" s="9"/>
      <c r="C455" s="6"/>
      <c r="D455" s="22"/>
      <c r="E455" s="10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7"/>
      <c r="W455" s="6"/>
      <c r="X455" s="6"/>
      <c r="Y455" s="6"/>
      <c r="Z455" s="6"/>
      <c r="AA455" s="6"/>
      <c r="AB455" s="6"/>
      <c r="AC455" s="6"/>
      <c r="AD455" s="6"/>
    </row>
    <row r="456" spans="1:30" ht="101.25" customHeight="1">
      <c r="A456" s="41"/>
      <c r="B456" s="9"/>
      <c r="C456" s="6"/>
      <c r="D456" s="22"/>
      <c r="E456" s="10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7"/>
      <c r="W456" s="6"/>
      <c r="X456" s="6"/>
      <c r="Y456" s="6"/>
      <c r="Z456" s="6"/>
      <c r="AA456" s="6"/>
      <c r="AB456" s="6"/>
      <c r="AC456" s="6"/>
      <c r="AD456" s="6"/>
    </row>
    <row r="457" spans="1:30" ht="101.25" customHeight="1">
      <c r="A457" s="41"/>
      <c r="B457" s="9"/>
      <c r="C457" s="6"/>
      <c r="D457" s="22"/>
      <c r="E457" s="10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7"/>
      <c r="W457" s="6"/>
      <c r="X457" s="6"/>
      <c r="Y457" s="6"/>
      <c r="Z457" s="6"/>
      <c r="AA457" s="6"/>
      <c r="AB457" s="6"/>
      <c r="AC457" s="6"/>
      <c r="AD457" s="6"/>
    </row>
    <row r="458" spans="1:30" ht="101.25" customHeight="1">
      <c r="A458" s="41"/>
      <c r="B458" s="9"/>
      <c r="C458" s="6"/>
      <c r="D458" s="22"/>
      <c r="E458" s="10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7"/>
      <c r="W458" s="6"/>
      <c r="X458" s="6"/>
      <c r="Y458" s="6"/>
      <c r="Z458" s="6"/>
      <c r="AA458" s="6"/>
      <c r="AB458" s="6"/>
      <c r="AC458" s="6"/>
      <c r="AD458" s="6"/>
    </row>
    <row r="459" spans="1:30" ht="101.25" customHeight="1">
      <c r="A459" s="41"/>
      <c r="B459" s="9"/>
      <c r="C459" s="6"/>
      <c r="D459" s="22"/>
      <c r="E459" s="10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7"/>
      <c r="W459" s="6"/>
      <c r="X459" s="6"/>
      <c r="Y459" s="6"/>
      <c r="Z459" s="6"/>
      <c r="AA459" s="6"/>
      <c r="AB459" s="6"/>
      <c r="AC459" s="6"/>
      <c r="AD459" s="6"/>
    </row>
    <row r="460" spans="1:30" ht="101.25" customHeight="1">
      <c r="A460" s="41"/>
      <c r="B460" s="9"/>
      <c r="C460" s="6"/>
      <c r="D460" s="22"/>
      <c r="E460" s="10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7"/>
      <c r="W460" s="6"/>
      <c r="X460" s="6"/>
      <c r="Y460" s="6"/>
      <c r="Z460" s="6"/>
      <c r="AA460" s="6"/>
      <c r="AB460" s="6"/>
      <c r="AC460" s="6"/>
      <c r="AD460" s="6"/>
    </row>
    <row r="461" spans="1:30" ht="101.25" customHeight="1">
      <c r="A461" s="41"/>
      <c r="B461" s="9"/>
      <c r="C461" s="6"/>
      <c r="D461" s="22"/>
      <c r="E461" s="10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7"/>
      <c r="W461" s="6"/>
      <c r="X461" s="6"/>
      <c r="Y461" s="6"/>
      <c r="Z461" s="6"/>
      <c r="AA461" s="6"/>
      <c r="AB461" s="6"/>
      <c r="AC461" s="6"/>
      <c r="AD461" s="6"/>
    </row>
    <row r="462" spans="1:30" ht="101.25" customHeight="1">
      <c r="A462" s="41"/>
      <c r="B462" s="9"/>
      <c r="C462" s="6"/>
      <c r="D462" s="22"/>
      <c r="E462" s="10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7"/>
      <c r="W462" s="6"/>
      <c r="X462" s="6"/>
      <c r="Y462" s="6"/>
      <c r="Z462" s="6"/>
      <c r="AA462" s="6"/>
      <c r="AB462" s="6"/>
      <c r="AC462" s="6"/>
      <c r="AD462" s="6"/>
    </row>
    <row r="463" spans="1:30" ht="101.25" customHeight="1">
      <c r="A463" s="41"/>
      <c r="B463" s="9"/>
      <c r="C463" s="6"/>
      <c r="D463" s="22"/>
      <c r="E463" s="10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7"/>
      <c r="W463" s="6"/>
      <c r="X463" s="6"/>
      <c r="Y463" s="6"/>
      <c r="Z463" s="6"/>
      <c r="AA463" s="6"/>
      <c r="AB463" s="6"/>
      <c r="AC463" s="6"/>
      <c r="AD463" s="6"/>
    </row>
    <row r="464" spans="1:30" ht="101.25" customHeight="1">
      <c r="A464" s="41"/>
      <c r="B464" s="9"/>
      <c r="C464" s="6"/>
      <c r="D464" s="22"/>
      <c r="E464" s="10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7"/>
      <c r="W464" s="6"/>
      <c r="X464" s="6"/>
      <c r="Y464" s="6"/>
      <c r="Z464" s="6"/>
      <c r="AA464" s="6"/>
      <c r="AB464" s="6"/>
      <c r="AC464" s="6"/>
      <c r="AD464" s="6"/>
    </row>
    <row r="465" spans="1:30" ht="101.25" customHeight="1">
      <c r="A465" s="41"/>
      <c r="B465" s="9"/>
      <c r="C465" s="6"/>
      <c r="D465" s="22"/>
      <c r="E465" s="10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7"/>
      <c r="W465" s="6"/>
      <c r="X465" s="6"/>
      <c r="Y465" s="6"/>
      <c r="Z465" s="6"/>
      <c r="AA465" s="6"/>
      <c r="AB465" s="6"/>
      <c r="AC465" s="6"/>
      <c r="AD465" s="6"/>
    </row>
    <row r="466" spans="1:30" ht="101.25" customHeight="1">
      <c r="A466" s="41"/>
      <c r="B466" s="9"/>
      <c r="C466" s="6"/>
      <c r="D466" s="22"/>
      <c r="E466" s="10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7"/>
      <c r="W466" s="6"/>
      <c r="X466" s="6"/>
      <c r="Y466" s="6"/>
      <c r="Z466" s="6"/>
      <c r="AA466" s="6"/>
      <c r="AB466" s="6"/>
      <c r="AC466" s="6"/>
      <c r="AD466" s="6"/>
    </row>
    <row r="467" spans="1:30" ht="101.25" customHeight="1">
      <c r="A467" s="41"/>
      <c r="B467" s="9"/>
      <c r="C467" s="6"/>
      <c r="D467" s="22"/>
      <c r="E467" s="10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7"/>
      <c r="W467" s="6"/>
      <c r="X467" s="6"/>
      <c r="Y467" s="6"/>
      <c r="Z467" s="6"/>
      <c r="AA467" s="6"/>
      <c r="AB467" s="6"/>
      <c r="AC467" s="6"/>
      <c r="AD467" s="6"/>
    </row>
    <row r="468" spans="1:30" ht="101.25" customHeight="1">
      <c r="A468" s="41"/>
      <c r="B468" s="9"/>
      <c r="C468" s="6"/>
      <c r="D468" s="22"/>
      <c r="E468" s="10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7"/>
      <c r="W468" s="6"/>
      <c r="X468" s="6"/>
      <c r="Y468" s="6"/>
      <c r="Z468" s="6"/>
      <c r="AA468" s="6"/>
      <c r="AB468" s="6"/>
      <c r="AC468" s="6"/>
      <c r="AD468" s="6"/>
    </row>
    <row r="469" spans="1:30" ht="101.25" customHeight="1">
      <c r="A469" s="41"/>
      <c r="B469" s="9"/>
      <c r="C469" s="6"/>
      <c r="D469" s="22"/>
      <c r="E469" s="10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7"/>
      <c r="W469" s="6"/>
      <c r="X469" s="6"/>
      <c r="Y469" s="6"/>
      <c r="Z469" s="6"/>
      <c r="AA469" s="6"/>
      <c r="AB469" s="6"/>
      <c r="AC469" s="6"/>
      <c r="AD469" s="6"/>
    </row>
    <row r="470" spans="1:30" ht="101.25" customHeight="1">
      <c r="A470" s="41"/>
      <c r="B470" s="9"/>
      <c r="C470" s="6"/>
      <c r="D470" s="22"/>
      <c r="E470" s="10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7"/>
      <c r="W470" s="6"/>
      <c r="X470" s="6"/>
      <c r="Y470" s="6"/>
      <c r="Z470" s="6"/>
      <c r="AA470" s="6"/>
      <c r="AB470" s="6"/>
      <c r="AC470" s="6"/>
      <c r="AD470" s="6"/>
    </row>
    <row r="471" spans="1:30" ht="101.25" customHeight="1">
      <c r="A471" s="41"/>
      <c r="B471" s="9"/>
      <c r="C471" s="6"/>
      <c r="D471" s="22"/>
      <c r="E471" s="10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7"/>
      <c r="W471" s="6"/>
      <c r="X471" s="6"/>
      <c r="Y471" s="6"/>
      <c r="Z471" s="6"/>
      <c r="AA471" s="6"/>
      <c r="AB471" s="6"/>
      <c r="AC471" s="6"/>
      <c r="AD471" s="6"/>
    </row>
    <row r="472" spans="1:30" ht="101.25" customHeight="1">
      <c r="A472" s="41"/>
      <c r="B472" s="9"/>
      <c r="C472" s="6"/>
      <c r="D472" s="22"/>
      <c r="E472" s="10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7"/>
      <c r="W472" s="6"/>
      <c r="X472" s="6"/>
      <c r="Y472" s="6"/>
      <c r="Z472" s="6"/>
      <c r="AA472" s="6"/>
      <c r="AB472" s="6"/>
      <c r="AC472" s="6"/>
      <c r="AD472" s="6"/>
    </row>
    <row r="473" spans="1:30" ht="101.25" customHeight="1">
      <c r="A473" s="41"/>
      <c r="B473" s="9"/>
      <c r="C473" s="6"/>
      <c r="D473" s="22"/>
      <c r="E473" s="10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7"/>
      <c r="W473" s="6"/>
      <c r="X473" s="6"/>
      <c r="Y473" s="6"/>
      <c r="Z473" s="6"/>
      <c r="AA473" s="6"/>
      <c r="AB473" s="6"/>
      <c r="AC473" s="6"/>
      <c r="AD473" s="6"/>
    </row>
    <row r="474" spans="1:30" ht="101.25" customHeight="1">
      <c r="A474" s="41"/>
      <c r="B474" s="9"/>
      <c r="C474" s="6"/>
      <c r="D474" s="22"/>
      <c r="E474" s="10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7"/>
      <c r="W474" s="6"/>
      <c r="X474" s="6"/>
      <c r="Y474" s="6"/>
      <c r="Z474" s="6"/>
      <c r="AA474" s="6"/>
      <c r="AB474" s="6"/>
      <c r="AC474" s="6"/>
      <c r="AD474" s="6"/>
    </row>
    <row r="475" spans="1:30" ht="101.25" customHeight="1">
      <c r="A475" s="41"/>
      <c r="B475" s="9"/>
      <c r="C475" s="6"/>
      <c r="D475" s="22"/>
      <c r="E475" s="10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7"/>
      <c r="W475" s="6"/>
      <c r="X475" s="6"/>
      <c r="Y475" s="6"/>
      <c r="Z475" s="6"/>
      <c r="AA475" s="6"/>
      <c r="AB475" s="6"/>
      <c r="AC475" s="6"/>
      <c r="AD475" s="6"/>
    </row>
    <row r="476" spans="1:30" ht="101.25" customHeight="1">
      <c r="A476" s="41"/>
      <c r="B476" s="9"/>
      <c r="C476" s="6"/>
      <c r="D476" s="22"/>
      <c r="E476" s="10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7"/>
      <c r="W476" s="6"/>
      <c r="X476" s="6"/>
      <c r="Y476" s="6"/>
      <c r="Z476" s="6"/>
      <c r="AA476" s="6"/>
      <c r="AB476" s="6"/>
      <c r="AC476" s="6"/>
      <c r="AD476" s="6"/>
    </row>
    <row r="477" spans="1:30" ht="101.25" customHeight="1">
      <c r="A477" s="41"/>
      <c r="B477" s="9"/>
      <c r="C477" s="6"/>
      <c r="D477" s="22"/>
      <c r="E477" s="10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7"/>
      <c r="W477" s="6"/>
      <c r="X477" s="6"/>
      <c r="Y477" s="6"/>
      <c r="Z477" s="6"/>
      <c r="AA477" s="6"/>
      <c r="AB477" s="6"/>
      <c r="AC477" s="6"/>
      <c r="AD477" s="6"/>
    </row>
    <row r="478" spans="1:30" ht="101.25" customHeight="1">
      <c r="A478" s="41"/>
      <c r="B478" s="9"/>
      <c r="C478" s="6"/>
      <c r="D478" s="22"/>
      <c r="E478" s="10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7"/>
      <c r="W478" s="6"/>
      <c r="X478" s="6"/>
      <c r="Y478" s="6"/>
      <c r="Z478" s="6"/>
      <c r="AA478" s="6"/>
      <c r="AB478" s="6"/>
      <c r="AC478" s="6"/>
      <c r="AD478" s="6"/>
    </row>
    <row r="479" spans="1:30" ht="101.25" customHeight="1">
      <c r="A479" s="41"/>
      <c r="B479" s="9"/>
      <c r="C479" s="6"/>
      <c r="D479" s="22"/>
      <c r="E479" s="10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7"/>
      <c r="W479" s="6"/>
      <c r="X479" s="6"/>
      <c r="Y479" s="6"/>
      <c r="Z479" s="6"/>
      <c r="AA479" s="6"/>
      <c r="AB479" s="6"/>
      <c r="AC479" s="6"/>
      <c r="AD479" s="6"/>
    </row>
    <row r="480" spans="1:30" ht="101.25" customHeight="1">
      <c r="A480" s="41"/>
      <c r="B480" s="9"/>
      <c r="C480" s="6"/>
      <c r="D480" s="22"/>
      <c r="E480" s="10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7"/>
      <c r="W480" s="6"/>
      <c r="X480" s="6"/>
      <c r="Y480" s="6"/>
      <c r="Z480" s="6"/>
      <c r="AA480" s="6"/>
      <c r="AB480" s="6"/>
      <c r="AC480" s="6"/>
      <c r="AD480" s="6"/>
    </row>
    <row r="481" spans="1:30" ht="101.25" customHeight="1">
      <c r="A481" s="41"/>
      <c r="B481" s="9"/>
      <c r="C481" s="6"/>
      <c r="D481" s="22"/>
      <c r="E481" s="10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7"/>
      <c r="W481" s="6"/>
      <c r="X481" s="6"/>
      <c r="Y481" s="6"/>
      <c r="Z481" s="6"/>
      <c r="AA481" s="6"/>
      <c r="AB481" s="6"/>
      <c r="AC481" s="6"/>
      <c r="AD481" s="6"/>
    </row>
    <row r="482" spans="1:30" ht="101.25" customHeight="1">
      <c r="A482" s="41"/>
      <c r="B482" s="9"/>
      <c r="C482" s="6"/>
      <c r="D482" s="22"/>
      <c r="E482" s="10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7"/>
      <c r="W482" s="6"/>
      <c r="X482" s="6"/>
      <c r="Y482" s="6"/>
      <c r="Z482" s="6"/>
      <c r="AA482" s="6"/>
      <c r="AB482" s="6"/>
      <c r="AC482" s="6"/>
      <c r="AD482" s="6"/>
    </row>
    <row r="483" spans="1:30" ht="101.25" customHeight="1">
      <c r="A483" s="41"/>
      <c r="B483" s="9"/>
      <c r="C483" s="6"/>
      <c r="D483" s="22"/>
      <c r="E483" s="10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7"/>
      <c r="W483" s="6"/>
      <c r="X483" s="6"/>
      <c r="Y483" s="6"/>
      <c r="Z483" s="6"/>
      <c r="AA483" s="6"/>
      <c r="AB483" s="6"/>
      <c r="AC483" s="6"/>
      <c r="AD483" s="6"/>
    </row>
    <row r="484" spans="1:30" ht="101.25" customHeight="1">
      <c r="A484" s="41"/>
      <c r="B484" s="9"/>
      <c r="C484" s="6"/>
      <c r="D484" s="22"/>
      <c r="E484" s="10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7"/>
      <c r="W484" s="6"/>
      <c r="X484" s="6"/>
      <c r="Y484" s="6"/>
      <c r="Z484" s="6"/>
      <c r="AA484" s="6"/>
      <c r="AB484" s="6"/>
      <c r="AC484" s="6"/>
      <c r="AD484" s="6"/>
    </row>
    <row r="485" spans="1:30" ht="101.25" customHeight="1">
      <c r="A485" s="41"/>
      <c r="B485" s="9"/>
      <c r="C485" s="6"/>
      <c r="D485" s="22"/>
      <c r="E485" s="10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7"/>
      <c r="W485" s="6"/>
      <c r="X485" s="6"/>
      <c r="Y485" s="6"/>
      <c r="Z485" s="6"/>
      <c r="AA485" s="6"/>
      <c r="AB485" s="6"/>
      <c r="AC485" s="6"/>
      <c r="AD485" s="6"/>
    </row>
    <row r="486" spans="1:30" ht="101.25" customHeight="1">
      <c r="A486" s="41"/>
      <c r="B486" s="9"/>
      <c r="C486" s="6"/>
      <c r="D486" s="22"/>
      <c r="E486" s="10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7"/>
      <c r="W486" s="6"/>
      <c r="X486" s="6"/>
      <c r="Y486" s="6"/>
      <c r="Z486" s="6"/>
      <c r="AA486" s="6"/>
      <c r="AB486" s="6"/>
      <c r="AC486" s="6"/>
      <c r="AD486" s="6"/>
    </row>
    <row r="487" spans="1:30" ht="101.25" customHeight="1">
      <c r="A487" s="41"/>
      <c r="B487" s="9"/>
      <c r="C487" s="6"/>
      <c r="D487" s="22"/>
      <c r="E487" s="10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7"/>
      <c r="W487" s="6"/>
      <c r="X487" s="6"/>
      <c r="Y487" s="6"/>
      <c r="Z487" s="6"/>
      <c r="AA487" s="6"/>
      <c r="AB487" s="6"/>
      <c r="AC487" s="6"/>
      <c r="AD487" s="6"/>
    </row>
    <row r="488" spans="1:30" ht="101.25" customHeight="1">
      <c r="A488" s="41"/>
      <c r="B488" s="9"/>
      <c r="C488" s="6"/>
      <c r="D488" s="22"/>
      <c r="E488" s="10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7"/>
      <c r="W488" s="6"/>
      <c r="X488" s="6"/>
      <c r="Y488" s="6"/>
      <c r="Z488" s="6"/>
      <c r="AA488" s="6"/>
      <c r="AB488" s="6"/>
      <c r="AC488" s="6"/>
      <c r="AD488" s="6"/>
    </row>
    <row r="489" spans="1:30" ht="101.25" customHeight="1">
      <c r="A489" s="41"/>
      <c r="B489" s="9"/>
      <c r="C489" s="6"/>
      <c r="D489" s="22"/>
      <c r="E489" s="10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7"/>
      <c r="W489" s="6"/>
      <c r="X489" s="6"/>
      <c r="Y489" s="6"/>
      <c r="Z489" s="6"/>
      <c r="AA489" s="6"/>
      <c r="AB489" s="6"/>
      <c r="AC489" s="6"/>
      <c r="AD489" s="6"/>
    </row>
    <row r="490" spans="1:30" ht="101.25" customHeight="1">
      <c r="A490" s="41"/>
      <c r="B490" s="9"/>
      <c r="C490" s="6"/>
      <c r="D490" s="22"/>
      <c r="E490" s="10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7"/>
      <c r="W490" s="6"/>
      <c r="X490" s="6"/>
      <c r="Y490" s="6"/>
      <c r="Z490" s="6"/>
      <c r="AA490" s="6"/>
      <c r="AB490" s="6"/>
      <c r="AC490" s="6"/>
      <c r="AD490" s="6"/>
    </row>
    <row r="491" spans="1:30" ht="101.25" customHeight="1">
      <c r="A491" s="41"/>
      <c r="B491" s="9"/>
      <c r="C491" s="6"/>
      <c r="D491" s="22"/>
      <c r="E491" s="10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7"/>
      <c r="W491" s="6"/>
      <c r="X491" s="6"/>
      <c r="Y491" s="6"/>
      <c r="Z491" s="6"/>
      <c r="AA491" s="6"/>
      <c r="AB491" s="6"/>
      <c r="AC491" s="6"/>
      <c r="AD491" s="6"/>
    </row>
    <row r="492" spans="1:30" ht="101.25" customHeight="1">
      <c r="A492" s="41"/>
      <c r="B492" s="9"/>
      <c r="C492" s="6"/>
      <c r="D492" s="22"/>
      <c r="E492" s="10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7"/>
      <c r="W492" s="6"/>
      <c r="X492" s="6"/>
      <c r="Y492" s="6"/>
      <c r="Z492" s="6"/>
      <c r="AA492" s="6"/>
      <c r="AB492" s="6"/>
      <c r="AC492" s="6"/>
      <c r="AD492" s="6"/>
    </row>
    <row r="493" spans="1:30" ht="101.25" customHeight="1">
      <c r="A493" s="41"/>
      <c r="B493" s="9"/>
      <c r="C493" s="6"/>
      <c r="D493" s="22"/>
      <c r="E493" s="10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7"/>
      <c r="W493" s="6"/>
      <c r="X493" s="6"/>
      <c r="Y493" s="6"/>
      <c r="Z493" s="6"/>
      <c r="AA493" s="6"/>
      <c r="AB493" s="6"/>
      <c r="AC493" s="6"/>
      <c r="AD493" s="6"/>
    </row>
    <row r="494" spans="1:30" ht="101.25" customHeight="1">
      <c r="A494" s="41"/>
      <c r="B494" s="9"/>
      <c r="C494" s="6"/>
      <c r="D494" s="22"/>
      <c r="E494" s="10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7"/>
      <c r="W494" s="6"/>
      <c r="X494" s="6"/>
      <c r="Y494" s="6"/>
      <c r="Z494" s="6"/>
      <c r="AA494" s="6"/>
      <c r="AB494" s="6"/>
      <c r="AC494" s="6"/>
      <c r="AD494" s="6"/>
    </row>
    <row r="495" spans="1:30" ht="101.25" customHeight="1">
      <c r="A495" s="41"/>
      <c r="B495" s="9"/>
      <c r="C495" s="6"/>
      <c r="D495" s="22"/>
      <c r="E495" s="10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7"/>
      <c r="W495" s="6"/>
      <c r="X495" s="6"/>
      <c r="Y495" s="6"/>
      <c r="Z495" s="6"/>
      <c r="AA495" s="6"/>
      <c r="AB495" s="6"/>
      <c r="AC495" s="6"/>
      <c r="AD495" s="6"/>
    </row>
    <row r="496" spans="1:30" ht="101.25" customHeight="1">
      <c r="A496" s="41"/>
      <c r="B496" s="9"/>
      <c r="C496" s="6"/>
      <c r="D496" s="22"/>
      <c r="E496" s="10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7"/>
      <c r="W496" s="6"/>
      <c r="X496" s="6"/>
      <c r="Y496" s="6"/>
      <c r="Z496" s="6"/>
      <c r="AA496" s="6"/>
      <c r="AB496" s="6"/>
      <c r="AC496" s="6"/>
      <c r="AD496" s="6"/>
    </row>
    <row r="497" spans="1:30" ht="101.25" customHeight="1">
      <c r="A497" s="41"/>
      <c r="B497" s="9"/>
      <c r="C497" s="6"/>
      <c r="D497" s="22"/>
      <c r="E497" s="10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7"/>
      <c r="W497" s="6"/>
      <c r="X497" s="6"/>
      <c r="Y497" s="6"/>
      <c r="Z497" s="6"/>
      <c r="AA497" s="6"/>
      <c r="AB497" s="6"/>
      <c r="AC497" s="6"/>
      <c r="AD497" s="6"/>
    </row>
    <row r="498" spans="1:30" ht="101.25" customHeight="1">
      <c r="A498" s="41"/>
      <c r="B498" s="9"/>
      <c r="C498" s="6"/>
      <c r="D498" s="22"/>
      <c r="E498" s="10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7"/>
      <c r="W498" s="6"/>
      <c r="X498" s="6"/>
      <c r="Y498" s="6"/>
      <c r="Z498" s="6"/>
      <c r="AA498" s="6"/>
      <c r="AB498" s="6"/>
      <c r="AC498" s="6"/>
      <c r="AD498" s="6"/>
    </row>
    <row r="499" spans="1:30" ht="101.25" customHeight="1">
      <c r="A499" s="41"/>
      <c r="B499" s="9"/>
      <c r="C499" s="6"/>
      <c r="D499" s="22"/>
      <c r="E499" s="10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7"/>
      <c r="W499" s="6"/>
      <c r="X499" s="6"/>
      <c r="Y499" s="6"/>
      <c r="Z499" s="6"/>
      <c r="AA499" s="6"/>
      <c r="AB499" s="6"/>
      <c r="AC499" s="6"/>
      <c r="AD499" s="6"/>
    </row>
    <row r="500" spans="1:30" ht="101.25" customHeight="1">
      <c r="A500" s="41"/>
      <c r="B500" s="9"/>
      <c r="C500" s="6"/>
      <c r="D500" s="22"/>
      <c r="E500" s="10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7"/>
      <c r="W500" s="6"/>
      <c r="X500" s="6"/>
      <c r="Y500" s="6"/>
      <c r="Z500" s="6"/>
      <c r="AA500" s="6"/>
      <c r="AB500" s="6"/>
      <c r="AC500" s="6"/>
      <c r="AD500" s="6"/>
    </row>
    <row r="501" spans="1:30" ht="101.25" customHeight="1">
      <c r="A501" s="41"/>
      <c r="B501" s="9"/>
      <c r="C501" s="6"/>
      <c r="D501" s="22"/>
      <c r="E501" s="10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7"/>
      <c r="W501" s="6"/>
      <c r="X501" s="6"/>
      <c r="Y501" s="6"/>
      <c r="Z501" s="6"/>
      <c r="AA501" s="6"/>
      <c r="AB501" s="6"/>
      <c r="AC501" s="6"/>
      <c r="AD501" s="6"/>
    </row>
    <row r="502" spans="1:30" ht="101.25" customHeight="1">
      <c r="A502" s="41"/>
      <c r="B502" s="9"/>
      <c r="C502" s="6"/>
      <c r="D502" s="22"/>
      <c r="E502" s="10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7"/>
      <c r="W502" s="6"/>
      <c r="X502" s="6"/>
      <c r="Y502" s="6"/>
      <c r="Z502" s="6"/>
      <c r="AA502" s="6"/>
      <c r="AB502" s="6"/>
      <c r="AC502" s="6"/>
      <c r="AD502" s="6"/>
    </row>
    <row r="503" spans="1:30" ht="101.25" customHeight="1">
      <c r="A503" s="41"/>
      <c r="B503" s="9"/>
      <c r="C503" s="6"/>
      <c r="D503" s="22"/>
      <c r="E503" s="10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7"/>
      <c r="W503" s="6"/>
      <c r="X503" s="6"/>
      <c r="Y503" s="6"/>
      <c r="Z503" s="6"/>
      <c r="AA503" s="6"/>
      <c r="AB503" s="6"/>
      <c r="AC503" s="6"/>
      <c r="AD503" s="6"/>
    </row>
    <row r="504" spans="1:30" ht="101.25" customHeight="1">
      <c r="A504" s="41"/>
      <c r="B504" s="9"/>
      <c r="C504" s="6"/>
      <c r="D504" s="22"/>
      <c r="E504" s="10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7"/>
      <c r="W504" s="6"/>
      <c r="X504" s="6"/>
      <c r="Y504" s="6"/>
      <c r="Z504" s="6"/>
      <c r="AA504" s="6"/>
      <c r="AB504" s="6"/>
      <c r="AC504" s="6"/>
      <c r="AD504" s="6"/>
    </row>
    <row r="505" spans="1:30" ht="101.25" customHeight="1">
      <c r="A505" s="41"/>
      <c r="B505" s="9"/>
      <c r="C505" s="6"/>
      <c r="D505" s="22"/>
      <c r="E505" s="10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7"/>
      <c r="W505" s="6"/>
      <c r="X505" s="6"/>
      <c r="Y505" s="6"/>
      <c r="Z505" s="6"/>
      <c r="AA505" s="6"/>
      <c r="AB505" s="6"/>
      <c r="AC505" s="6"/>
      <c r="AD505" s="6"/>
    </row>
    <row r="506" spans="1:30" ht="101.25" customHeight="1">
      <c r="A506" s="41"/>
      <c r="B506" s="9"/>
      <c r="C506" s="6"/>
      <c r="D506" s="22"/>
      <c r="E506" s="10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7"/>
      <c r="W506" s="6"/>
      <c r="X506" s="6"/>
      <c r="Y506" s="6"/>
      <c r="Z506" s="6"/>
      <c r="AA506" s="6"/>
      <c r="AB506" s="6"/>
      <c r="AC506" s="6"/>
      <c r="AD506" s="6"/>
    </row>
    <row r="507" spans="1:30" ht="101.25" customHeight="1">
      <c r="A507" s="41"/>
      <c r="B507" s="9"/>
      <c r="C507" s="6"/>
      <c r="D507" s="22"/>
      <c r="E507" s="10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7"/>
      <c r="W507" s="6"/>
      <c r="X507" s="6"/>
      <c r="Y507" s="6"/>
      <c r="Z507" s="6"/>
      <c r="AA507" s="6"/>
      <c r="AB507" s="6"/>
      <c r="AC507" s="6"/>
      <c r="AD507" s="6"/>
    </row>
    <row r="508" spans="1:30" ht="101.25" customHeight="1">
      <c r="A508" s="41"/>
      <c r="B508" s="9"/>
      <c r="C508" s="6"/>
      <c r="D508" s="22"/>
      <c r="E508" s="10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7"/>
      <c r="W508" s="6"/>
      <c r="X508" s="6"/>
      <c r="Y508" s="6"/>
      <c r="Z508" s="6"/>
      <c r="AA508" s="6"/>
      <c r="AB508" s="6"/>
      <c r="AC508" s="6"/>
      <c r="AD508" s="6"/>
    </row>
    <row r="509" spans="1:30" ht="101.25" customHeight="1">
      <c r="A509" s="41"/>
      <c r="B509" s="9"/>
      <c r="C509" s="6"/>
      <c r="D509" s="22"/>
      <c r="E509" s="10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7"/>
      <c r="W509" s="6"/>
      <c r="X509" s="6"/>
      <c r="Y509" s="6"/>
      <c r="Z509" s="6"/>
      <c r="AA509" s="6"/>
      <c r="AB509" s="6"/>
      <c r="AC509" s="6"/>
      <c r="AD509" s="6"/>
    </row>
    <row r="510" spans="1:30" ht="101.25" customHeight="1">
      <c r="A510" s="41"/>
      <c r="B510" s="9"/>
      <c r="C510" s="6"/>
      <c r="D510" s="22"/>
      <c r="E510" s="10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7"/>
      <c r="W510" s="6"/>
      <c r="X510" s="6"/>
      <c r="Y510" s="6"/>
      <c r="Z510" s="6"/>
      <c r="AA510" s="6"/>
      <c r="AB510" s="6"/>
      <c r="AC510" s="6"/>
      <c r="AD510" s="6"/>
    </row>
    <row r="511" spans="1:30" ht="101.25" customHeight="1">
      <c r="A511" s="41"/>
      <c r="B511" s="9"/>
      <c r="C511" s="6"/>
      <c r="D511" s="22"/>
      <c r="E511" s="10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7"/>
      <c r="W511" s="6"/>
      <c r="X511" s="6"/>
      <c r="Y511" s="6"/>
      <c r="Z511" s="6"/>
      <c r="AA511" s="6"/>
      <c r="AB511" s="6"/>
      <c r="AC511" s="6"/>
      <c r="AD511" s="6"/>
    </row>
    <row r="512" spans="1:30" ht="101.25" customHeight="1">
      <c r="A512" s="41"/>
      <c r="B512" s="9"/>
      <c r="C512" s="6"/>
      <c r="D512" s="22"/>
      <c r="E512" s="10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7"/>
      <c r="W512" s="6"/>
      <c r="X512" s="6"/>
      <c r="Y512" s="6"/>
      <c r="Z512" s="6"/>
      <c r="AA512" s="6"/>
      <c r="AB512" s="6"/>
      <c r="AC512" s="6"/>
      <c r="AD512" s="6"/>
    </row>
    <row r="513" spans="1:30" ht="101.25" customHeight="1">
      <c r="A513" s="41"/>
      <c r="B513" s="9"/>
      <c r="C513" s="6"/>
      <c r="D513" s="22"/>
      <c r="E513" s="10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7"/>
      <c r="W513" s="6"/>
      <c r="X513" s="6"/>
      <c r="Y513" s="6"/>
      <c r="Z513" s="6"/>
      <c r="AA513" s="6"/>
      <c r="AB513" s="6"/>
      <c r="AC513" s="6"/>
      <c r="AD513" s="6"/>
    </row>
    <row r="514" spans="1:30" ht="101.25" customHeight="1">
      <c r="A514" s="41"/>
      <c r="B514" s="9"/>
      <c r="C514" s="6"/>
      <c r="D514" s="22"/>
      <c r="E514" s="10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7"/>
      <c r="W514" s="6"/>
      <c r="X514" s="6"/>
      <c r="Y514" s="6"/>
      <c r="Z514" s="6"/>
      <c r="AA514" s="6"/>
      <c r="AB514" s="6"/>
      <c r="AC514" s="6"/>
      <c r="AD514" s="6"/>
    </row>
    <row r="515" spans="1:30" ht="101.25" customHeight="1">
      <c r="A515" s="41"/>
      <c r="B515" s="9"/>
      <c r="C515" s="6"/>
      <c r="D515" s="22"/>
      <c r="E515" s="10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7"/>
      <c r="W515" s="6"/>
      <c r="X515" s="6"/>
      <c r="Y515" s="6"/>
      <c r="Z515" s="6"/>
      <c r="AA515" s="6"/>
      <c r="AB515" s="6"/>
      <c r="AC515" s="6"/>
      <c r="AD515" s="6"/>
    </row>
    <row r="516" spans="1:30" ht="101.25" customHeight="1">
      <c r="A516" s="41"/>
      <c r="B516" s="9"/>
      <c r="C516" s="6"/>
      <c r="D516" s="22"/>
      <c r="E516" s="10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7"/>
      <c r="W516" s="6"/>
      <c r="X516" s="6"/>
      <c r="Y516" s="6"/>
      <c r="Z516" s="6"/>
      <c r="AA516" s="6"/>
      <c r="AB516" s="6"/>
      <c r="AC516" s="6"/>
      <c r="AD516" s="6"/>
    </row>
    <row r="517" spans="1:30" ht="101.25" customHeight="1">
      <c r="A517" s="41"/>
      <c r="B517" s="9"/>
      <c r="C517" s="6"/>
      <c r="D517" s="22"/>
      <c r="E517" s="10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7"/>
      <c r="W517" s="6"/>
      <c r="X517" s="6"/>
      <c r="Y517" s="6"/>
      <c r="Z517" s="6"/>
      <c r="AA517" s="6"/>
      <c r="AB517" s="6"/>
      <c r="AC517" s="6"/>
      <c r="AD517" s="6"/>
    </row>
    <row r="518" spans="1:30" ht="101.25" customHeight="1">
      <c r="A518" s="41"/>
      <c r="B518" s="9"/>
      <c r="C518" s="6"/>
      <c r="D518" s="22"/>
      <c r="E518" s="10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7"/>
      <c r="W518" s="6"/>
      <c r="X518" s="6"/>
      <c r="Y518" s="6"/>
      <c r="Z518" s="6"/>
      <c r="AA518" s="6"/>
      <c r="AB518" s="6"/>
      <c r="AC518" s="6"/>
      <c r="AD518" s="6"/>
    </row>
    <row r="519" spans="1:30" ht="101.25" customHeight="1">
      <c r="A519" s="41"/>
      <c r="B519" s="9"/>
      <c r="C519" s="6"/>
      <c r="D519" s="22"/>
      <c r="E519" s="10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7"/>
      <c r="W519" s="6"/>
      <c r="X519" s="6"/>
      <c r="Y519" s="6"/>
      <c r="Z519" s="6"/>
      <c r="AA519" s="6"/>
      <c r="AB519" s="6"/>
      <c r="AC519" s="6"/>
      <c r="AD519" s="6"/>
    </row>
    <row r="520" spans="1:30" ht="101.25" customHeight="1">
      <c r="A520" s="41"/>
      <c r="B520" s="9"/>
      <c r="C520" s="6"/>
      <c r="D520" s="22"/>
      <c r="E520" s="10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7"/>
      <c r="W520" s="6"/>
      <c r="X520" s="6"/>
      <c r="Y520" s="6"/>
      <c r="Z520" s="6"/>
      <c r="AA520" s="6"/>
      <c r="AB520" s="6"/>
      <c r="AC520" s="6"/>
      <c r="AD520" s="6"/>
    </row>
    <row r="521" spans="1:30" ht="101.25" customHeight="1">
      <c r="A521" s="41"/>
      <c r="B521" s="9"/>
      <c r="C521" s="6"/>
      <c r="D521" s="22"/>
      <c r="E521" s="10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7"/>
      <c r="W521" s="6"/>
      <c r="X521" s="6"/>
      <c r="Y521" s="6"/>
      <c r="Z521" s="6"/>
      <c r="AA521" s="6"/>
      <c r="AB521" s="6"/>
      <c r="AC521" s="6"/>
      <c r="AD521" s="6"/>
    </row>
    <row r="522" spans="1:30" ht="101.25" customHeight="1">
      <c r="A522" s="41"/>
      <c r="B522" s="9"/>
      <c r="C522" s="6"/>
      <c r="D522" s="22"/>
      <c r="E522" s="10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7"/>
      <c r="W522" s="6"/>
      <c r="X522" s="6"/>
      <c r="Y522" s="6"/>
      <c r="Z522" s="6"/>
      <c r="AA522" s="6"/>
      <c r="AB522" s="6"/>
      <c r="AC522" s="6"/>
      <c r="AD522" s="6"/>
    </row>
    <row r="523" spans="1:30" ht="101.25" customHeight="1">
      <c r="A523" s="41"/>
      <c r="B523" s="9"/>
      <c r="C523" s="6"/>
      <c r="D523" s="22"/>
      <c r="E523" s="10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7"/>
      <c r="W523" s="6"/>
      <c r="X523" s="6"/>
      <c r="Y523" s="6"/>
      <c r="Z523" s="6"/>
      <c r="AA523" s="6"/>
      <c r="AB523" s="6"/>
      <c r="AC523" s="6"/>
      <c r="AD523" s="6"/>
    </row>
    <row r="524" spans="1:30" ht="101.25" customHeight="1">
      <c r="A524" s="41"/>
      <c r="B524" s="9"/>
      <c r="C524" s="6"/>
      <c r="D524" s="22"/>
      <c r="E524" s="10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7"/>
      <c r="W524" s="6"/>
      <c r="X524" s="6"/>
      <c r="Y524" s="6"/>
      <c r="Z524" s="6"/>
      <c r="AA524" s="6"/>
      <c r="AB524" s="6"/>
      <c r="AC524" s="6"/>
      <c r="AD524" s="6"/>
    </row>
    <row r="525" spans="1:30" ht="101.25" customHeight="1">
      <c r="A525" s="41"/>
      <c r="B525" s="9"/>
      <c r="C525" s="6"/>
      <c r="D525" s="22"/>
      <c r="E525" s="10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7"/>
      <c r="W525" s="6"/>
      <c r="X525" s="6"/>
      <c r="Y525" s="6"/>
      <c r="Z525" s="6"/>
      <c r="AA525" s="6"/>
      <c r="AB525" s="6"/>
      <c r="AC525" s="6"/>
      <c r="AD525" s="6"/>
    </row>
    <row r="526" spans="1:30" ht="101.25" customHeight="1">
      <c r="A526" s="41"/>
      <c r="B526" s="9"/>
      <c r="C526" s="6"/>
      <c r="D526" s="22"/>
      <c r="E526" s="10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7"/>
      <c r="W526" s="6"/>
      <c r="X526" s="6"/>
      <c r="Y526" s="6"/>
      <c r="Z526" s="6"/>
      <c r="AA526" s="6"/>
      <c r="AB526" s="6"/>
      <c r="AC526" s="6"/>
      <c r="AD526" s="6"/>
    </row>
    <row r="527" spans="1:30" ht="101.25" customHeight="1">
      <c r="A527" s="41"/>
      <c r="B527" s="9"/>
      <c r="C527" s="6"/>
      <c r="D527" s="22"/>
      <c r="E527" s="10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7"/>
      <c r="W527" s="6"/>
      <c r="X527" s="6"/>
      <c r="Y527" s="6"/>
      <c r="Z527" s="6"/>
      <c r="AA527" s="6"/>
      <c r="AB527" s="6"/>
      <c r="AC527" s="6"/>
      <c r="AD527" s="6"/>
    </row>
    <row r="528" spans="1:30" ht="101.25" customHeight="1">
      <c r="A528" s="41"/>
      <c r="B528" s="9"/>
      <c r="C528" s="6"/>
      <c r="D528" s="22"/>
      <c r="E528" s="10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7"/>
      <c r="W528" s="6"/>
      <c r="X528" s="6"/>
      <c r="Y528" s="6"/>
      <c r="Z528" s="6"/>
      <c r="AA528" s="6"/>
      <c r="AB528" s="6"/>
      <c r="AC528" s="6"/>
      <c r="AD528" s="6"/>
    </row>
    <row r="529" spans="1:30" ht="101.25" customHeight="1">
      <c r="A529" s="41"/>
      <c r="B529" s="9"/>
      <c r="C529" s="6"/>
      <c r="D529" s="22"/>
      <c r="E529" s="10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7"/>
      <c r="W529" s="6"/>
      <c r="X529" s="6"/>
      <c r="Y529" s="6"/>
      <c r="Z529" s="6"/>
      <c r="AA529" s="6"/>
      <c r="AB529" s="6"/>
      <c r="AC529" s="6"/>
      <c r="AD529" s="6"/>
    </row>
    <row r="530" spans="1:30" ht="101.25" customHeight="1">
      <c r="A530" s="41"/>
      <c r="B530" s="9"/>
      <c r="C530" s="6"/>
      <c r="D530" s="22"/>
      <c r="E530" s="10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7"/>
      <c r="W530" s="6"/>
      <c r="X530" s="6"/>
      <c r="Y530" s="6"/>
      <c r="Z530" s="6"/>
      <c r="AA530" s="6"/>
      <c r="AB530" s="6"/>
      <c r="AC530" s="6"/>
      <c r="AD530" s="6"/>
    </row>
    <row r="531" spans="1:30" ht="101.25" customHeight="1">
      <c r="A531" s="41"/>
      <c r="B531" s="9"/>
      <c r="C531" s="6"/>
      <c r="D531" s="22"/>
      <c r="E531" s="10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7"/>
      <c r="W531" s="6"/>
      <c r="X531" s="6"/>
      <c r="Y531" s="6"/>
      <c r="Z531" s="6"/>
      <c r="AA531" s="6"/>
      <c r="AB531" s="6"/>
      <c r="AC531" s="6"/>
      <c r="AD531" s="6"/>
    </row>
    <row r="532" spans="1:30" ht="101.25" customHeight="1">
      <c r="A532" s="41"/>
      <c r="B532" s="9"/>
      <c r="C532" s="6"/>
      <c r="D532" s="22"/>
      <c r="E532" s="10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7"/>
      <c r="W532" s="6"/>
      <c r="X532" s="6"/>
      <c r="Y532" s="6"/>
      <c r="Z532" s="6"/>
      <c r="AA532" s="6"/>
      <c r="AB532" s="6"/>
      <c r="AC532" s="6"/>
      <c r="AD532" s="6"/>
    </row>
    <row r="533" spans="1:30" ht="101.25" customHeight="1">
      <c r="A533" s="41"/>
      <c r="B533" s="9"/>
      <c r="C533" s="6"/>
      <c r="D533" s="22"/>
      <c r="E533" s="10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7"/>
      <c r="W533" s="6"/>
      <c r="X533" s="6"/>
      <c r="Y533" s="6"/>
      <c r="Z533" s="6"/>
      <c r="AA533" s="6"/>
      <c r="AB533" s="6"/>
      <c r="AC533" s="6"/>
      <c r="AD533" s="6"/>
    </row>
    <row r="534" spans="1:30" ht="101.25" customHeight="1">
      <c r="A534" s="41"/>
      <c r="B534" s="9"/>
      <c r="C534" s="6"/>
      <c r="D534" s="22"/>
      <c r="E534" s="10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7"/>
      <c r="W534" s="6"/>
      <c r="X534" s="6"/>
      <c r="Y534" s="6"/>
      <c r="Z534" s="6"/>
      <c r="AA534" s="6"/>
      <c r="AB534" s="6"/>
      <c r="AC534" s="6"/>
      <c r="AD534" s="6"/>
    </row>
    <row r="535" spans="1:30" ht="101.25" customHeight="1">
      <c r="A535" s="41"/>
      <c r="B535" s="9"/>
      <c r="C535" s="6"/>
      <c r="D535" s="22"/>
      <c r="E535" s="10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7"/>
      <c r="W535" s="6"/>
      <c r="X535" s="6"/>
      <c r="Y535" s="6"/>
      <c r="Z535" s="6"/>
      <c r="AA535" s="6"/>
      <c r="AB535" s="6"/>
      <c r="AC535" s="6"/>
      <c r="AD535" s="6"/>
    </row>
    <row r="536" spans="1:30" ht="101.25" customHeight="1">
      <c r="A536" s="41"/>
      <c r="B536" s="9"/>
      <c r="C536" s="6"/>
      <c r="D536" s="22"/>
      <c r="E536" s="10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7"/>
      <c r="W536" s="6"/>
      <c r="X536" s="6"/>
      <c r="Y536" s="6"/>
      <c r="Z536" s="6"/>
      <c r="AA536" s="6"/>
      <c r="AB536" s="6"/>
      <c r="AC536" s="6"/>
      <c r="AD536" s="6"/>
    </row>
    <row r="537" spans="1:30" ht="101.25" customHeight="1">
      <c r="A537" s="41"/>
      <c r="B537" s="9"/>
      <c r="C537" s="6"/>
      <c r="D537" s="22"/>
      <c r="E537" s="10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7"/>
      <c r="W537" s="6"/>
      <c r="X537" s="6"/>
      <c r="Y537" s="6"/>
      <c r="Z537" s="6"/>
      <c r="AA537" s="6"/>
      <c r="AB537" s="6"/>
      <c r="AC537" s="6"/>
      <c r="AD537" s="6"/>
    </row>
    <row r="538" spans="1:30" ht="101.25" customHeight="1">
      <c r="A538" s="41"/>
      <c r="B538" s="9"/>
      <c r="C538" s="6"/>
      <c r="D538" s="22"/>
      <c r="E538" s="10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7"/>
      <c r="W538" s="6"/>
      <c r="X538" s="6"/>
      <c r="Y538" s="6"/>
      <c r="Z538" s="6"/>
      <c r="AA538" s="6"/>
      <c r="AB538" s="6"/>
      <c r="AC538" s="6"/>
      <c r="AD538" s="6"/>
    </row>
    <row r="539" spans="1:30" ht="101.25" customHeight="1">
      <c r="A539" s="41"/>
      <c r="B539" s="9"/>
      <c r="C539" s="6"/>
      <c r="D539" s="22"/>
      <c r="E539" s="10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7"/>
      <c r="W539" s="6"/>
      <c r="X539" s="6"/>
      <c r="Y539" s="6"/>
      <c r="Z539" s="6"/>
      <c r="AA539" s="6"/>
      <c r="AB539" s="6"/>
      <c r="AC539" s="6"/>
      <c r="AD539" s="6"/>
    </row>
    <row r="540" spans="1:30" ht="101.25" customHeight="1">
      <c r="A540" s="41"/>
      <c r="B540" s="9"/>
      <c r="C540" s="6"/>
      <c r="D540" s="22"/>
      <c r="E540" s="10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7"/>
      <c r="W540" s="6"/>
      <c r="X540" s="6"/>
      <c r="Y540" s="6"/>
      <c r="Z540" s="6"/>
      <c r="AA540" s="6"/>
      <c r="AB540" s="6"/>
      <c r="AC540" s="6"/>
      <c r="AD540" s="6"/>
    </row>
    <row r="541" spans="1:30" ht="101.25" customHeight="1">
      <c r="A541" s="41"/>
      <c r="B541" s="9"/>
      <c r="C541" s="6"/>
      <c r="D541" s="22"/>
      <c r="E541" s="10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7"/>
      <c r="W541" s="6"/>
      <c r="X541" s="6"/>
      <c r="Y541" s="6"/>
      <c r="Z541" s="6"/>
      <c r="AA541" s="6"/>
      <c r="AB541" s="6"/>
      <c r="AC541" s="6"/>
      <c r="AD541" s="6"/>
    </row>
    <row r="542" spans="1:30" ht="101.25" customHeight="1">
      <c r="A542" s="41"/>
      <c r="B542" s="9"/>
      <c r="C542" s="6"/>
      <c r="D542" s="22"/>
      <c r="E542" s="10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7"/>
      <c r="W542" s="6"/>
      <c r="X542" s="6"/>
      <c r="Y542" s="6"/>
      <c r="Z542" s="6"/>
      <c r="AA542" s="6"/>
      <c r="AB542" s="6"/>
      <c r="AC542" s="6"/>
      <c r="AD542" s="6"/>
    </row>
    <row r="543" spans="1:30" ht="101.25" customHeight="1">
      <c r="A543" s="41"/>
      <c r="B543" s="9"/>
      <c r="C543" s="6"/>
      <c r="D543" s="22"/>
      <c r="E543" s="10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7"/>
      <c r="W543" s="6"/>
      <c r="X543" s="6"/>
      <c r="Y543" s="6"/>
      <c r="Z543" s="6"/>
      <c r="AA543" s="6"/>
      <c r="AB543" s="6"/>
      <c r="AC543" s="6"/>
      <c r="AD543" s="6"/>
    </row>
    <row r="544" spans="1:30" ht="101.25" customHeight="1">
      <c r="A544" s="41"/>
      <c r="B544" s="9"/>
      <c r="C544" s="6"/>
      <c r="D544" s="22"/>
      <c r="E544" s="10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7"/>
      <c r="W544" s="6"/>
      <c r="X544" s="6"/>
      <c r="Y544" s="6"/>
      <c r="Z544" s="6"/>
      <c r="AA544" s="6"/>
      <c r="AB544" s="6"/>
      <c r="AC544" s="6"/>
      <c r="AD544" s="6"/>
    </row>
    <row r="545" spans="1:30" ht="101.25" customHeight="1">
      <c r="A545" s="41"/>
      <c r="B545" s="9"/>
      <c r="C545" s="6"/>
      <c r="D545" s="22"/>
      <c r="E545" s="10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7"/>
      <c r="W545" s="6"/>
      <c r="X545" s="6"/>
      <c r="Y545" s="6"/>
      <c r="Z545" s="6"/>
      <c r="AA545" s="6"/>
      <c r="AB545" s="6"/>
      <c r="AC545" s="6"/>
      <c r="AD545" s="6"/>
    </row>
    <row r="546" spans="1:30" ht="101.25" customHeight="1">
      <c r="A546" s="41"/>
      <c r="B546" s="9"/>
      <c r="C546" s="6"/>
      <c r="D546" s="22"/>
      <c r="E546" s="10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7"/>
      <c r="W546" s="6"/>
      <c r="X546" s="6"/>
      <c r="Y546" s="6"/>
      <c r="Z546" s="6"/>
      <c r="AA546" s="6"/>
      <c r="AB546" s="6"/>
      <c r="AC546" s="6"/>
      <c r="AD546" s="6"/>
    </row>
    <row r="547" spans="1:30" ht="101.25" customHeight="1">
      <c r="A547" s="41"/>
      <c r="B547" s="9"/>
      <c r="C547" s="6"/>
      <c r="D547" s="22"/>
      <c r="E547" s="10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7"/>
      <c r="W547" s="6"/>
      <c r="X547" s="6"/>
      <c r="Y547" s="6"/>
      <c r="Z547" s="6"/>
      <c r="AA547" s="6"/>
      <c r="AB547" s="6"/>
      <c r="AC547" s="6"/>
      <c r="AD547" s="6"/>
    </row>
    <row r="548" spans="1:30" ht="101.25" customHeight="1">
      <c r="A548" s="41"/>
      <c r="B548" s="9"/>
      <c r="C548" s="6"/>
      <c r="D548" s="22"/>
      <c r="E548" s="10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7"/>
      <c r="W548" s="6"/>
      <c r="X548" s="6"/>
      <c r="Y548" s="6"/>
      <c r="Z548" s="6"/>
      <c r="AA548" s="6"/>
      <c r="AB548" s="6"/>
      <c r="AC548" s="6"/>
      <c r="AD548" s="6"/>
    </row>
    <row r="549" spans="1:30" ht="101.25" customHeight="1">
      <c r="A549" s="41"/>
      <c r="B549" s="9"/>
      <c r="C549" s="6"/>
      <c r="D549" s="22"/>
      <c r="E549" s="10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7"/>
      <c r="W549" s="6"/>
      <c r="X549" s="6"/>
      <c r="Y549" s="6"/>
      <c r="Z549" s="6"/>
      <c r="AA549" s="6"/>
      <c r="AB549" s="6"/>
      <c r="AC549" s="6"/>
      <c r="AD549" s="6"/>
    </row>
    <row r="550" spans="1:30" ht="101.25" customHeight="1">
      <c r="A550" s="41"/>
      <c r="B550" s="9"/>
      <c r="C550" s="6"/>
      <c r="D550" s="22"/>
      <c r="E550" s="10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7"/>
      <c r="W550" s="6"/>
      <c r="X550" s="6"/>
      <c r="Y550" s="6"/>
      <c r="Z550" s="6"/>
      <c r="AA550" s="6"/>
      <c r="AB550" s="6"/>
      <c r="AC550" s="6"/>
      <c r="AD550" s="6"/>
    </row>
    <row r="551" spans="1:30" ht="101.25" customHeight="1">
      <c r="A551" s="41"/>
      <c r="B551" s="9"/>
      <c r="C551" s="6"/>
      <c r="D551" s="22"/>
      <c r="E551" s="10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7"/>
      <c r="W551" s="6"/>
      <c r="X551" s="6"/>
      <c r="Y551" s="6"/>
      <c r="Z551" s="6"/>
      <c r="AA551" s="6"/>
      <c r="AB551" s="6"/>
      <c r="AC551" s="6"/>
      <c r="AD551" s="6"/>
    </row>
    <row r="552" spans="1:30" ht="101.25" customHeight="1">
      <c r="A552" s="41"/>
      <c r="B552" s="9"/>
      <c r="C552" s="6"/>
      <c r="D552" s="22"/>
      <c r="E552" s="10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7"/>
      <c r="W552" s="6"/>
      <c r="X552" s="6"/>
      <c r="Y552" s="6"/>
      <c r="Z552" s="6"/>
      <c r="AA552" s="6"/>
      <c r="AB552" s="6"/>
      <c r="AC552" s="6"/>
      <c r="AD552" s="6"/>
    </row>
    <row r="553" spans="1:30" ht="101.25" customHeight="1">
      <c r="A553" s="41"/>
      <c r="B553" s="9"/>
      <c r="C553" s="6"/>
      <c r="D553" s="22"/>
      <c r="E553" s="10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7"/>
      <c r="W553" s="6"/>
      <c r="X553" s="6"/>
      <c r="Y553" s="6"/>
      <c r="Z553" s="6"/>
      <c r="AA553" s="6"/>
      <c r="AB553" s="6"/>
      <c r="AC553" s="6"/>
      <c r="AD553" s="6"/>
    </row>
    <row r="554" spans="1:30" ht="101.25" customHeight="1">
      <c r="A554" s="41"/>
      <c r="B554" s="9"/>
      <c r="C554" s="6"/>
      <c r="D554" s="22"/>
      <c r="E554" s="10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7"/>
      <c r="W554" s="6"/>
      <c r="X554" s="6"/>
      <c r="Y554" s="6"/>
      <c r="Z554" s="6"/>
      <c r="AA554" s="6"/>
      <c r="AB554" s="6"/>
      <c r="AC554" s="6"/>
      <c r="AD554" s="6"/>
    </row>
    <row r="555" spans="1:30" ht="101.25" customHeight="1">
      <c r="A555" s="41"/>
      <c r="B555" s="9"/>
      <c r="C555" s="6"/>
      <c r="D555" s="22"/>
      <c r="E555" s="10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7"/>
      <c r="W555" s="6"/>
      <c r="X555" s="6"/>
      <c r="Y555" s="6"/>
      <c r="Z555" s="6"/>
      <c r="AA555" s="6"/>
      <c r="AB555" s="6"/>
      <c r="AC555" s="6"/>
      <c r="AD555" s="6"/>
    </row>
    <row r="556" spans="1:30" ht="101.25" customHeight="1">
      <c r="A556" s="41"/>
      <c r="B556" s="9"/>
      <c r="C556" s="6"/>
      <c r="D556" s="22"/>
      <c r="E556" s="10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7"/>
      <c r="W556" s="6"/>
      <c r="X556" s="6"/>
      <c r="Y556" s="6"/>
      <c r="Z556" s="6"/>
      <c r="AA556" s="6"/>
      <c r="AB556" s="6"/>
      <c r="AC556" s="6"/>
      <c r="AD556" s="6"/>
    </row>
    <row r="557" spans="1:30" ht="101.25" customHeight="1">
      <c r="A557" s="41"/>
      <c r="B557" s="9"/>
      <c r="C557" s="6"/>
      <c r="D557" s="22"/>
      <c r="E557" s="10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7"/>
      <c r="W557" s="6"/>
      <c r="X557" s="6"/>
      <c r="Y557" s="6"/>
      <c r="Z557" s="6"/>
      <c r="AA557" s="6"/>
      <c r="AB557" s="6"/>
      <c r="AC557" s="6"/>
      <c r="AD557" s="6"/>
    </row>
    <row r="558" spans="1:30" ht="101.25" customHeight="1">
      <c r="A558" s="41"/>
      <c r="B558" s="9"/>
      <c r="C558" s="6"/>
      <c r="D558" s="22"/>
      <c r="E558" s="10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7"/>
      <c r="W558" s="6"/>
      <c r="X558" s="6"/>
      <c r="Y558" s="6"/>
      <c r="Z558" s="6"/>
      <c r="AA558" s="6"/>
      <c r="AB558" s="6"/>
      <c r="AC558" s="6"/>
      <c r="AD558" s="6"/>
    </row>
    <row r="559" spans="1:30" ht="101.25" customHeight="1">
      <c r="A559" s="41"/>
      <c r="B559" s="9"/>
      <c r="C559" s="6"/>
      <c r="D559" s="22"/>
      <c r="E559" s="10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7"/>
      <c r="W559" s="6"/>
      <c r="X559" s="6"/>
      <c r="Y559" s="6"/>
      <c r="Z559" s="6"/>
      <c r="AA559" s="6"/>
      <c r="AB559" s="6"/>
      <c r="AC559" s="6"/>
      <c r="AD559" s="6"/>
    </row>
    <row r="560" spans="1:30" ht="101.25" customHeight="1">
      <c r="A560" s="41"/>
      <c r="B560" s="9"/>
      <c r="C560" s="6"/>
      <c r="D560" s="22"/>
      <c r="E560" s="10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7"/>
      <c r="W560" s="6"/>
      <c r="X560" s="6"/>
      <c r="Y560" s="6"/>
      <c r="Z560" s="6"/>
      <c r="AA560" s="6"/>
      <c r="AB560" s="6"/>
      <c r="AC560" s="6"/>
      <c r="AD560" s="6"/>
    </row>
    <row r="561" spans="1:30" ht="101.25" customHeight="1">
      <c r="A561" s="41"/>
      <c r="B561" s="9"/>
      <c r="C561" s="6"/>
      <c r="D561" s="22"/>
      <c r="E561" s="10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7"/>
      <c r="W561" s="6"/>
      <c r="X561" s="6"/>
      <c r="Y561" s="6"/>
      <c r="Z561" s="6"/>
      <c r="AA561" s="6"/>
      <c r="AB561" s="6"/>
      <c r="AC561" s="6"/>
      <c r="AD561" s="6"/>
    </row>
    <row r="562" spans="1:30" ht="101.25" customHeight="1">
      <c r="A562" s="41"/>
      <c r="B562" s="9"/>
      <c r="C562" s="6"/>
      <c r="D562" s="22"/>
      <c r="E562" s="10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7"/>
      <c r="W562" s="6"/>
      <c r="X562" s="6"/>
      <c r="Y562" s="6"/>
      <c r="Z562" s="6"/>
      <c r="AA562" s="6"/>
      <c r="AB562" s="6"/>
      <c r="AC562" s="6"/>
      <c r="AD562" s="6"/>
    </row>
    <row r="563" spans="1:30" ht="101.25" customHeight="1">
      <c r="A563" s="41"/>
      <c r="B563" s="9"/>
      <c r="C563" s="6"/>
      <c r="D563" s="22"/>
      <c r="E563" s="10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7"/>
      <c r="W563" s="6"/>
      <c r="X563" s="6"/>
      <c r="Y563" s="6"/>
      <c r="Z563" s="6"/>
      <c r="AA563" s="6"/>
      <c r="AB563" s="6"/>
      <c r="AC563" s="6"/>
      <c r="AD563" s="6"/>
    </row>
    <row r="564" spans="1:30" ht="101.25" customHeight="1">
      <c r="A564" s="41"/>
      <c r="B564" s="9"/>
      <c r="C564" s="6"/>
      <c r="D564" s="22"/>
      <c r="E564" s="10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7"/>
      <c r="W564" s="6"/>
      <c r="X564" s="6"/>
      <c r="Y564" s="6"/>
      <c r="Z564" s="6"/>
      <c r="AA564" s="6"/>
      <c r="AB564" s="6"/>
      <c r="AC564" s="6"/>
      <c r="AD564" s="6"/>
    </row>
    <row r="565" spans="1:30" ht="101.25" customHeight="1">
      <c r="A565" s="41"/>
      <c r="B565" s="9"/>
      <c r="C565" s="6"/>
      <c r="D565" s="22"/>
      <c r="E565" s="10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7"/>
      <c r="W565" s="6"/>
      <c r="X565" s="6"/>
      <c r="Y565" s="6"/>
      <c r="Z565" s="6"/>
      <c r="AA565" s="6"/>
      <c r="AB565" s="6"/>
      <c r="AC565" s="6"/>
      <c r="AD565" s="6"/>
    </row>
    <row r="566" spans="1:30" ht="101.25" customHeight="1">
      <c r="A566" s="41"/>
      <c r="B566" s="9"/>
      <c r="C566" s="6"/>
      <c r="D566" s="22"/>
      <c r="E566" s="10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7"/>
      <c r="W566" s="6"/>
      <c r="X566" s="6"/>
      <c r="Y566" s="6"/>
      <c r="Z566" s="6"/>
      <c r="AA566" s="6"/>
      <c r="AB566" s="6"/>
      <c r="AC566" s="6"/>
      <c r="AD566" s="6"/>
    </row>
    <row r="567" spans="1:30" ht="101.25" customHeight="1">
      <c r="A567" s="41"/>
      <c r="B567" s="9"/>
      <c r="C567" s="6"/>
      <c r="D567" s="22"/>
      <c r="E567" s="10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7"/>
      <c r="W567" s="6"/>
      <c r="X567" s="6"/>
      <c r="Y567" s="6"/>
      <c r="Z567" s="6"/>
      <c r="AA567" s="6"/>
      <c r="AB567" s="6"/>
      <c r="AC567" s="6"/>
      <c r="AD567" s="6"/>
    </row>
    <row r="568" spans="1:30" ht="101.25" customHeight="1">
      <c r="A568" s="41"/>
      <c r="B568" s="9"/>
      <c r="C568" s="6"/>
      <c r="D568" s="22"/>
      <c r="E568" s="10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7"/>
      <c r="W568" s="6"/>
      <c r="X568" s="6"/>
      <c r="Y568" s="6"/>
      <c r="Z568" s="6"/>
      <c r="AA568" s="6"/>
      <c r="AB568" s="6"/>
      <c r="AC568" s="6"/>
      <c r="AD568" s="6"/>
    </row>
    <row r="569" spans="1:30" ht="101.25" customHeight="1">
      <c r="A569" s="41"/>
      <c r="B569" s="9"/>
      <c r="C569" s="6"/>
      <c r="D569" s="22"/>
      <c r="E569" s="10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7"/>
      <c r="W569" s="6"/>
      <c r="X569" s="6"/>
      <c r="Y569" s="6"/>
      <c r="Z569" s="6"/>
      <c r="AA569" s="6"/>
      <c r="AB569" s="6"/>
      <c r="AC569" s="6"/>
      <c r="AD569" s="6"/>
    </row>
    <row r="570" spans="1:30" ht="101.25" customHeight="1">
      <c r="A570" s="41"/>
      <c r="B570" s="9"/>
      <c r="C570" s="6"/>
      <c r="D570" s="22"/>
      <c r="E570" s="10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7"/>
      <c r="W570" s="6"/>
      <c r="X570" s="6"/>
      <c r="Y570" s="6"/>
      <c r="Z570" s="6"/>
      <c r="AA570" s="6"/>
      <c r="AB570" s="6"/>
      <c r="AC570" s="6"/>
      <c r="AD570" s="6"/>
    </row>
    <row r="571" spans="1:30" ht="101.25" customHeight="1">
      <c r="A571" s="41"/>
      <c r="B571" s="9"/>
      <c r="C571" s="6"/>
      <c r="D571" s="22"/>
      <c r="E571" s="10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7"/>
      <c r="W571" s="6"/>
      <c r="X571" s="6"/>
      <c r="Y571" s="6"/>
      <c r="Z571" s="6"/>
      <c r="AA571" s="6"/>
      <c r="AB571" s="6"/>
      <c r="AC571" s="6"/>
      <c r="AD571" s="6"/>
    </row>
    <row r="572" spans="1:30" ht="101.25" customHeight="1">
      <c r="A572" s="41"/>
      <c r="B572" s="9"/>
      <c r="C572" s="6"/>
      <c r="D572" s="22"/>
      <c r="E572" s="10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7"/>
      <c r="W572" s="6"/>
      <c r="X572" s="6"/>
      <c r="Y572" s="6"/>
      <c r="Z572" s="6"/>
      <c r="AA572" s="6"/>
      <c r="AB572" s="6"/>
      <c r="AC572" s="6"/>
      <c r="AD572" s="6"/>
    </row>
    <row r="573" spans="1:30" ht="101.25" customHeight="1">
      <c r="A573" s="41"/>
      <c r="B573" s="9"/>
      <c r="C573" s="6"/>
      <c r="D573" s="22"/>
      <c r="E573" s="10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7"/>
      <c r="W573" s="6"/>
      <c r="X573" s="6"/>
      <c r="Y573" s="6"/>
      <c r="Z573" s="6"/>
      <c r="AA573" s="6"/>
      <c r="AB573" s="6"/>
      <c r="AC573" s="6"/>
      <c r="AD573" s="6"/>
    </row>
    <row r="574" spans="1:30" ht="101.25" customHeight="1">
      <c r="A574" s="41"/>
      <c r="B574" s="9"/>
      <c r="C574" s="6"/>
      <c r="D574" s="22"/>
      <c r="E574" s="10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7"/>
      <c r="W574" s="6"/>
      <c r="X574" s="6"/>
      <c r="Y574" s="6"/>
      <c r="Z574" s="6"/>
      <c r="AA574" s="6"/>
      <c r="AB574" s="6"/>
      <c r="AC574" s="6"/>
      <c r="AD574" s="6"/>
    </row>
    <row r="575" spans="1:30" ht="101.25" customHeight="1">
      <c r="A575" s="41"/>
      <c r="B575" s="9"/>
      <c r="C575" s="6"/>
      <c r="D575" s="22"/>
      <c r="E575" s="10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7"/>
      <c r="W575" s="6"/>
      <c r="X575" s="6"/>
      <c r="Y575" s="6"/>
      <c r="Z575" s="6"/>
      <c r="AA575" s="6"/>
      <c r="AB575" s="6"/>
      <c r="AC575" s="6"/>
      <c r="AD575" s="6"/>
    </row>
    <row r="576" spans="1:30" ht="101.25" customHeight="1">
      <c r="A576" s="41"/>
      <c r="B576" s="9"/>
      <c r="C576" s="6"/>
      <c r="D576" s="22"/>
      <c r="E576" s="10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7"/>
      <c r="W576" s="6"/>
      <c r="X576" s="6"/>
      <c r="Y576" s="6"/>
      <c r="Z576" s="6"/>
      <c r="AA576" s="6"/>
      <c r="AB576" s="6"/>
      <c r="AC576" s="6"/>
      <c r="AD576" s="6"/>
    </row>
    <row r="577" spans="1:30" ht="101.25" customHeight="1">
      <c r="A577" s="41"/>
      <c r="B577" s="9"/>
      <c r="C577" s="6"/>
      <c r="D577" s="22"/>
      <c r="E577" s="10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7"/>
      <c r="W577" s="6"/>
      <c r="X577" s="6"/>
      <c r="Y577" s="6"/>
      <c r="Z577" s="6"/>
      <c r="AA577" s="6"/>
      <c r="AB577" s="6"/>
      <c r="AC577" s="6"/>
      <c r="AD577" s="6"/>
    </row>
    <row r="578" spans="1:30" ht="101.25" customHeight="1">
      <c r="A578" s="41"/>
      <c r="B578" s="9"/>
      <c r="C578" s="6"/>
      <c r="D578" s="22"/>
      <c r="E578" s="10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7"/>
      <c r="W578" s="6"/>
      <c r="X578" s="6"/>
      <c r="Y578" s="6"/>
      <c r="Z578" s="6"/>
      <c r="AA578" s="6"/>
      <c r="AB578" s="6"/>
      <c r="AC578" s="6"/>
      <c r="AD578" s="6"/>
    </row>
    <row r="579" spans="1:30" ht="101.25" customHeight="1">
      <c r="A579" s="41"/>
      <c r="B579" s="9"/>
      <c r="C579" s="6"/>
      <c r="D579" s="22"/>
      <c r="E579" s="10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7"/>
      <c r="W579" s="6"/>
      <c r="X579" s="6"/>
      <c r="Y579" s="6"/>
      <c r="Z579" s="6"/>
      <c r="AA579" s="6"/>
      <c r="AB579" s="6"/>
      <c r="AC579" s="6"/>
      <c r="AD579" s="6"/>
    </row>
    <row r="580" spans="1:30" ht="101.25" customHeight="1">
      <c r="A580" s="41"/>
      <c r="B580" s="9"/>
      <c r="C580" s="6"/>
      <c r="D580" s="22"/>
      <c r="E580" s="10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7"/>
      <c r="W580" s="6"/>
      <c r="X580" s="6"/>
      <c r="Y580" s="6"/>
      <c r="Z580" s="6"/>
      <c r="AA580" s="6"/>
      <c r="AB580" s="6"/>
      <c r="AC580" s="6"/>
      <c r="AD580" s="6"/>
    </row>
    <row r="581" spans="1:30" ht="101.25" customHeight="1">
      <c r="A581" s="41"/>
      <c r="B581" s="9"/>
      <c r="C581" s="6"/>
      <c r="D581" s="22"/>
      <c r="E581" s="10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7"/>
      <c r="W581" s="6"/>
      <c r="X581" s="6"/>
      <c r="Y581" s="6"/>
      <c r="Z581" s="6"/>
      <c r="AA581" s="6"/>
      <c r="AB581" s="6"/>
      <c r="AC581" s="6"/>
      <c r="AD581" s="6"/>
    </row>
    <row r="582" spans="1:30" ht="101.25" customHeight="1">
      <c r="A582" s="41"/>
      <c r="B582" s="9"/>
      <c r="C582" s="6"/>
      <c r="D582" s="22"/>
      <c r="E582" s="10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7"/>
      <c r="W582" s="6"/>
      <c r="X582" s="6"/>
      <c r="Y582" s="6"/>
      <c r="Z582" s="6"/>
      <c r="AA582" s="6"/>
      <c r="AB582" s="6"/>
      <c r="AC582" s="6"/>
      <c r="AD582" s="6"/>
    </row>
    <row r="583" spans="1:30" ht="101.25" customHeight="1">
      <c r="A583" s="41"/>
      <c r="B583" s="9"/>
      <c r="C583" s="6"/>
      <c r="D583" s="22"/>
      <c r="E583" s="10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7"/>
      <c r="W583" s="6"/>
      <c r="X583" s="6"/>
      <c r="Y583" s="6"/>
      <c r="Z583" s="6"/>
      <c r="AA583" s="6"/>
      <c r="AB583" s="6"/>
      <c r="AC583" s="6"/>
      <c r="AD583" s="6"/>
    </row>
    <row r="584" spans="1:30" ht="101.25" customHeight="1">
      <c r="A584" s="41"/>
      <c r="B584" s="9"/>
      <c r="C584" s="6"/>
      <c r="D584" s="22"/>
      <c r="E584" s="10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7"/>
      <c r="W584" s="6"/>
      <c r="X584" s="6"/>
      <c r="Y584" s="6"/>
      <c r="Z584" s="6"/>
      <c r="AA584" s="6"/>
      <c r="AB584" s="6"/>
      <c r="AC584" s="6"/>
      <c r="AD584" s="6"/>
    </row>
    <row r="585" spans="1:30" ht="101.25" customHeight="1">
      <c r="A585" s="41"/>
      <c r="B585" s="9"/>
      <c r="C585" s="6"/>
      <c r="D585" s="22"/>
      <c r="E585" s="10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7"/>
      <c r="W585" s="6"/>
      <c r="X585" s="6"/>
      <c r="Y585" s="6"/>
      <c r="Z585" s="6"/>
      <c r="AA585" s="6"/>
      <c r="AB585" s="6"/>
      <c r="AC585" s="6"/>
      <c r="AD585" s="6"/>
    </row>
    <row r="586" spans="1:30" ht="101.25" customHeight="1">
      <c r="A586" s="41"/>
      <c r="B586" s="9"/>
      <c r="C586" s="6"/>
      <c r="D586" s="22"/>
      <c r="E586" s="10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7"/>
      <c r="W586" s="6"/>
      <c r="X586" s="6"/>
      <c r="Y586" s="6"/>
      <c r="Z586" s="6"/>
      <c r="AA586" s="6"/>
      <c r="AB586" s="6"/>
      <c r="AC586" s="6"/>
      <c r="AD586" s="6"/>
    </row>
    <row r="587" spans="1:30" ht="101.25" customHeight="1">
      <c r="A587" s="41"/>
      <c r="B587" s="9"/>
      <c r="C587" s="6"/>
      <c r="D587" s="22"/>
      <c r="E587" s="10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7"/>
      <c r="W587" s="6"/>
      <c r="X587" s="6"/>
      <c r="Y587" s="6"/>
      <c r="Z587" s="6"/>
      <c r="AA587" s="6"/>
      <c r="AB587" s="6"/>
      <c r="AC587" s="6"/>
      <c r="AD587" s="6"/>
    </row>
    <row r="588" spans="1:30" ht="101.25" customHeight="1">
      <c r="A588" s="41"/>
      <c r="B588" s="9"/>
      <c r="C588" s="6"/>
      <c r="D588" s="22"/>
      <c r="E588" s="10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7"/>
      <c r="W588" s="6"/>
      <c r="X588" s="6"/>
      <c r="Y588" s="6"/>
      <c r="Z588" s="6"/>
      <c r="AA588" s="6"/>
      <c r="AB588" s="6"/>
      <c r="AC588" s="6"/>
      <c r="AD588" s="6"/>
    </row>
    <row r="589" spans="1:30" ht="101.25" customHeight="1">
      <c r="A589" s="41"/>
      <c r="B589" s="9"/>
      <c r="C589" s="6"/>
      <c r="D589" s="22"/>
      <c r="E589" s="10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7"/>
      <c r="W589" s="6"/>
      <c r="X589" s="6"/>
      <c r="Y589" s="6"/>
      <c r="Z589" s="6"/>
      <c r="AA589" s="6"/>
      <c r="AB589" s="6"/>
      <c r="AC589" s="6"/>
      <c r="AD589" s="6"/>
    </row>
    <row r="590" spans="1:30" ht="101.25" customHeight="1">
      <c r="A590" s="41"/>
      <c r="B590" s="9"/>
      <c r="C590" s="6"/>
      <c r="D590" s="22"/>
      <c r="E590" s="10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7"/>
      <c r="W590" s="6"/>
      <c r="X590" s="6"/>
      <c r="Y590" s="6"/>
      <c r="Z590" s="6"/>
      <c r="AA590" s="6"/>
      <c r="AB590" s="6"/>
      <c r="AC590" s="6"/>
      <c r="AD590" s="6"/>
    </row>
    <row r="591" spans="1:30" ht="101.25" customHeight="1">
      <c r="A591" s="41"/>
      <c r="B591" s="9"/>
      <c r="C591" s="6"/>
      <c r="D591" s="22"/>
      <c r="E591" s="10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7"/>
      <c r="W591" s="6"/>
      <c r="X591" s="6"/>
      <c r="Y591" s="6"/>
      <c r="Z591" s="6"/>
      <c r="AA591" s="6"/>
      <c r="AB591" s="6"/>
      <c r="AC591" s="6"/>
      <c r="AD591" s="6"/>
    </row>
    <row r="592" spans="1:30" ht="101.25" customHeight="1">
      <c r="A592" s="41"/>
      <c r="B592" s="9"/>
      <c r="C592" s="6"/>
      <c r="D592" s="22"/>
      <c r="E592" s="10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7"/>
      <c r="W592" s="6"/>
      <c r="X592" s="6"/>
      <c r="Y592" s="6"/>
      <c r="Z592" s="6"/>
      <c r="AA592" s="6"/>
      <c r="AB592" s="6"/>
      <c r="AC592" s="6"/>
      <c r="AD592" s="6"/>
    </row>
    <row r="593" spans="1:30" ht="101.25" customHeight="1">
      <c r="A593" s="41"/>
      <c r="B593" s="9"/>
      <c r="C593" s="6"/>
      <c r="D593" s="22"/>
      <c r="E593" s="10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7"/>
      <c r="W593" s="6"/>
      <c r="X593" s="6"/>
      <c r="Y593" s="6"/>
      <c r="Z593" s="6"/>
      <c r="AA593" s="6"/>
      <c r="AB593" s="6"/>
      <c r="AC593" s="6"/>
      <c r="AD593" s="6"/>
    </row>
    <row r="594" spans="1:30" ht="101.25" customHeight="1">
      <c r="A594" s="41"/>
      <c r="B594" s="9"/>
      <c r="C594" s="6"/>
      <c r="D594" s="22"/>
      <c r="E594" s="10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7"/>
      <c r="W594" s="6"/>
      <c r="X594" s="6"/>
      <c r="Y594" s="6"/>
      <c r="Z594" s="6"/>
      <c r="AA594" s="6"/>
      <c r="AB594" s="6"/>
      <c r="AC594" s="6"/>
      <c r="AD594" s="6"/>
    </row>
    <row r="595" spans="1:30" ht="101.25" customHeight="1">
      <c r="A595" s="41"/>
      <c r="B595" s="9"/>
      <c r="C595" s="6"/>
      <c r="D595" s="22"/>
      <c r="E595" s="10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7"/>
      <c r="W595" s="6"/>
      <c r="X595" s="6"/>
      <c r="Y595" s="6"/>
      <c r="Z595" s="6"/>
      <c r="AA595" s="6"/>
      <c r="AB595" s="6"/>
      <c r="AC595" s="6"/>
      <c r="AD595" s="6"/>
    </row>
    <row r="596" spans="1:30" ht="101.25" customHeight="1">
      <c r="A596" s="41"/>
      <c r="B596" s="9"/>
      <c r="C596" s="6"/>
      <c r="D596" s="22"/>
      <c r="E596" s="10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7"/>
      <c r="W596" s="6"/>
      <c r="X596" s="6"/>
      <c r="Y596" s="6"/>
      <c r="Z596" s="6"/>
      <c r="AA596" s="6"/>
      <c r="AB596" s="6"/>
      <c r="AC596" s="6"/>
      <c r="AD596" s="6"/>
    </row>
    <row r="597" spans="1:30" ht="101.25" customHeight="1">
      <c r="A597" s="41"/>
      <c r="B597" s="9"/>
      <c r="C597" s="6"/>
      <c r="D597" s="22"/>
      <c r="E597" s="10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7"/>
      <c r="W597" s="6"/>
      <c r="X597" s="6"/>
      <c r="Y597" s="6"/>
      <c r="Z597" s="6"/>
      <c r="AA597" s="6"/>
      <c r="AB597" s="6"/>
      <c r="AC597" s="6"/>
      <c r="AD597" s="6"/>
    </row>
    <row r="598" spans="1:30" ht="101.25" customHeight="1">
      <c r="A598" s="41"/>
      <c r="B598" s="9"/>
      <c r="C598" s="6"/>
      <c r="D598" s="22"/>
      <c r="E598" s="10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7"/>
      <c r="W598" s="6"/>
      <c r="X598" s="6"/>
      <c r="Y598" s="6"/>
      <c r="Z598" s="6"/>
      <c r="AA598" s="6"/>
      <c r="AB598" s="6"/>
      <c r="AC598" s="6"/>
      <c r="AD598" s="6"/>
    </row>
    <row r="599" spans="1:30" ht="101.25" customHeight="1">
      <c r="A599" s="41"/>
      <c r="B599" s="9"/>
      <c r="C599" s="6"/>
      <c r="D599" s="22"/>
      <c r="E599" s="10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7"/>
      <c r="W599" s="6"/>
      <c r="X599" s="6"/>
      <c r="Y599" s="6"/>
      <c r="Z599" s="6"/>
      <c r="AA599" s="6"/>
      <c r="AB599" s="6"/>
      <c r="AC599" s="6"/>
      <c r="AD599" s="6"/>
    </row>
    <row r="600" spans="1:30" ht="101.25" customHeight="1">
      <c r="A600" s="41"/>
      <c r="B600" s="9"/>
      <c r="C600" s="6"/>
      <c r="D600" s="22"/>
      <c r="E600" s="10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7"/>
      <c r="W600" s="6"/>
      <c r="X600" s="6"/>
      <c r="Y600" s="6"/>
      <c r="Z600" s="6"/>
      <c r="AA600" s="6"/>
      <c r="AB600" s="6"/>
      <c r="AC600" s="6"/>
      <c r="AD600" s="6"/>
    </row>
    <row r="601" spans="1:30" ht="101.25" customHeight="1">
      <c r="A601" s="41"/>
      <c r="B601" s="9"/>
      <c r="C601" s="6"/>
      <c r="D601" s="22"/>
      <c r="E601" s="10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7"/>
      <c r="W601" s="6"/>
      <c r="X601" s="6"/>
      <c r="Y601" s="6"/>
      <c r="Z601" s="6"/>
      <c r="AA601" s="6"/>
      <c r="AB601" s="6"/>
      <c r="AC601" s="6"/>
      <c r="AD601" s="6"/>
    </row>
    <row r="602" spans="1:30" ht="101.25" customHeight="1">
      <c r="A602" s="41"/>
      <c r="B602" s="9"/>
      <c r="C602" s="6"/>
      <c r="D602" s="22"/>
      <c r="E602" s="10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7"/>
      <c r="W602" s="6"/>
      <c r="X602" s="6"/>
      <c r="Y602" s="6"/>
      <c r="Z602" s="6"/>
      <c r="AA602" s="6"/>
      <c r="AB602" s="6"/>
      <c r="AC602" s="6"/>
      <c r="AD602" s="6"/>
    </row>
    <row r="603" spans="1:30" ht="101.25" customHeight="1">
      <c r="A603" s="41"/>
      <c r="B603" s="9"/>
      <c r="C603" s="6"/>
      <c r="D603" s="22"/>
      <c r="E603" s="10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7"/>
      <c r="W603" s="6"/>
      <c r="X603" s="6"/>
      <c r="Y603" s="6"/>
      <c r="Z603" s="6"/>
      <c r="AA603" s="6"/>
      <c r="AB603" s="6"/>
      <c r="AC603" s="6"/>
      <c r="AD603" s="6"/>
    </row>
  </sheetData>
  <sheetProtection sheet="1" objects="1" scenarios="1" deleteColumns="0" deleteRows="0"/>
  <mergeCells count="16">
    <mergeCell ref="A2:G2"/>
    <mergeCell ref="A1:G1"/>
    <mergeCell ref="B4:G4"/>
    <mergeCell ref="B5:G5"/>
    <mergeCell ref="B6:G6"/>
    <mergeCell ref="A80:C80"/>
    <mergeCell ref="E80:G80"/>
    <mergeCell ref="F7:F8"/>
    <mergeCell ref="G7:G8"/>
    <mergeCell ref="B8:C8"/>
    <mergeCell ref="A87:G87"/>
    <mergeCell ref="A81:C81"/>
    <mergeCell ref="E81:G81"/>
    <mergeCell ref="A84:C84"/>
    <mergeCell ref="A85:C85"/>
    <mergeCell ref="E84:G84"/>
  </mergeCells>
  <printOptions horizontalCentered="1"/>
  <pageMargins left="0.2362204724409449" right="0.1968503937007874" top="0.5118110236220472" bottom="0.35433070866141736" header="0.15748031496062992" footer="0.31496062992125984"/>
  <pageSetup horizontalDpi="600" verticalDpi="600" orientation="portrait" scale="32"/>
  <headerFooter>
    <oddHeader>&amp;R&amp;G</oddHeader>
    <oddFooter>&amp;R&amp;Pde&amp;N</oddFooter>
  </headerFooter>
  <rowBreaks count="3" manualBreakCount="3">
    <brk id="35" max="6" man="1"/>
    <brk id="50" max="6" man="1"/>
    <brk id="72" max="6" man="1"/>
  </rowBreaks>
  <colBreaks count="1" manualBreakCount="1">
    <brk id="7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F3" sqref="F3"/>
    </sheetView>
  </sheetViews>
  <sheetFormatPr defaultColWidth="11.421875" defaultRowHeight="12.75"/>
  <cols>
    <col min="1" max="1" width="30.00390625" style="0" customWidth="1"/>
    <col min="3" max="3" width="9.8515625" style="0" customWidth="1"/>
    <col min="4" max="4" width="12.00390625" style="0" customWidth="1"/>
    <col min="5" max="5" width="11.7109375" style="0" customWidth="1"/>
    <col min="6" max="6" width="71.57421875" style="0" customWidth="1"/>
    <col min="7" max="7" width="62.7109375" style="0" customWidth="1"/>
  </cols>
  <sheetData>
    <row r="1" spans="1:7" ht="15.75">
      <c r="A1" s="85" t="s">
        <v>0</v>
      </c>
      <c r="B1" s="85"/>
      <c r="C1" s="85"/>
      <c r="D1" s="85"/>
      <c r="E1" s="85"/>
      <c r="F1" s="85"/>
      <c r="G1" s="85"/>
    </row>
    <row r="2" spans="1:7" ht="15.75">
      <c r="A2" s="85" t="s">
        <v>100</v>
      </c>
      <c r="B2" s="85"/>
      <c r="C2" s="85"/>
      <c r="D2" s="85"/>
      <c r="E2" s="85"/>
      <c r="F2" s="85"/>
      <c r="G2" s="85"/>
    </row>
    <row r="3" spans="1:7" ht="15.75">
      <c r="A3" s="70" t="s">
        <v>94</v>
      </c>
      <c r="B3" s="68"/>
      <c r="C3" s="68"/>
      <c r="D3" s="68"/>
      <c r="E3" s="68"/>
      <c r="F3" s="68"/>
      <c r="G3" s="68"/>
    </row>
    <row r="4" spans="1:7" ht="31.5">
      <c r="A4" s="18" t="s">
        <v>87</v>
      </c>
      <c r="B4" s="86"/>
      <c r="C4" s="86"/>
      <c r="D4" s="86"/>
      <c r="E4" s="86"/>
      <c r="F4" s="86"/>
      <c r="G4" s="86"/>
    </row>
    <row r="5" spans="1:7" ht="31.5">
      <c r="A5" s="18" t="s">
        <v>89</v>
      </c>
      <c r="B5" s="87"/>
      <c r="C5" s="87"/>
      <c r="D5" s="87"/>
      <c r="E5" s="87"/>
      <c r="F5" s="87"/>
      <c r="G5" s="87"/>
    </row>
    <row r="6" spans="1:7" ht="47.25">
      <c r="A6" s="18" t="s">
        <v>88</v>
      </c>
      <c r="B6" s="92"/>
      <c r="C6" s="87"/>
      <c r="D6" s="87"/>
      <c r="E6" s="87"/>
      <c r="F6" s="87"/>
      <c r="G6" s="87"/>
    </row>
    <row r="7" spans="1:7" ht="15.75">
      <c r="A7" s="27" t="s">
        <v>1</v>
      </c>
      <c r="B7" s="20"/>
      <c r="C7" s="20" t="s">
        <v>2</v>
      </c>
      <c r="D7" s="20" t="s">
        <v>3</v>
      </c>
      <c r="E7" s="20" t="s">
        <v>4</v>
      </c>
      <c r="F7" s="88" t="s">
        <v>5</v>
      </c>
      <c r="G7" s="88" t="s">
        <v>6</v>
      </c>
    </row>
    <row r="8" spans="1:7" ht="63">
      <c r="A8" s="28" t="s">
        <v>7</v>
      </c>
      <c r="B8" s="90" t="s">
        <v>8</v>
      </c>
      <c r="C8" s="91"/>
      <c r="D8" s="43" t="s">
        <v>9</v>
      </c>
      <c r="E8" s="65" t="s">
        <v>10</v>
      </c>
      <c r="F8" s="89"/>
      <c r="G8" s="89"/>
    </row>
    <row r="9" spans="1:7" ht="47.25">
      <c r="A9" s="29" t="s">
        <v>11</v>
      </c>
      <c r="B9" s="49" t="s">
        <v>12</v>
      </c>
      <c r="C9" s="50" t="s">
        <v>86</v>
      </c>
      <c r="D9" s="44"/>
      <c r="E9" s="45"/>
      <c r="F9" s="69"/>
      <c r="G9" s="52"/>
    </row>
    <row r="10" spans="1:7" ht="31.5">
      <c r="A10" s="30" t="s">
        <v>14</v>
      </c>
      <c r="B10" s="72"/>
      <c r="C10" s="52"/>
      <c r="D10" s="21"/>
      <c r="E10" s="46"/>
      <c r="F10" s="52"/>
      <c r="G10" s="52"/>
    </row>
    <row r="11" spans="1:7" ht="15.75">
      <c r="A11" s="31" t="s">
        <v>15</v>
      </c>
      <c r="B11" s="73"/>
      <c r="C11" s="52"/>
      <c r="D11" s="21">
        <v>3</v>
      </c>
      <c r="E11" s="46">
        <f aca="true" t="shared" si="0" ref="E11:E49">D11*B11</f>
        <v>0</v>
      </c>
      <c r="F11" s="69"/>
      <c r="G11" s="52"/>
    </row>
    <row r="12" spans="1:7" ht="15.75">
      <c r="A12" s="31" t="s">
        <v>16</v>
      </c>
      <c r="B12" s="73"/>
      <c r="C12" s="52"/>
      <c r="D12" s="21">
        <v>3</v>
      </c>
      <c r="E12" s="46">
        <f t="shared" si="0"/>
        <v>0</v>
      </c>
      <c r="F12" s="52"/>
      <c r="G12" s="52"/>
    </row>
    <row r="13" spans="1:7" ht="15.75">
      <c r="A13" s="31" t="s">
        <v>2</v>
      </c>
      <c r="B13" s="73"/>
      <c r="C13" s="52"/>
      <c r="D13" s="21">
        <v>1.5</v>
      </c>
      <c r="E13" s="46">
        <f t="shared" si="0"/>
        <v>0</v>
      </c>
      <c r="F13" s="52"/>
      <c r="G13" s="52"/>
    </row>
    <row r="14" spans="1:7" ht="15.75">
      <c r="A14" s="31" t="s">
        <v>3</v>
      </c>
      <c r="B14" s="73"/>
      <c r="C14" s="52"/>
      <c r="D14" s="21">
        <v>0.5</v>
      </c>
      <c r="E14" s="46">
        <f t="shared" si="0"/>
        <v>0</v>
      </c>
      <c r="F14" s="69"/>
      <c r="G14" s="69"/>
    </row>
    <row r="15" spans="1:7" ht="31.5">
      <c r="A15" s="30" t="s">
        <v>17</v>
      </c>
      <c r="B15" s="72"/>
      <c r="C15" s="52"/>
      <c r="D15" s="21"/>
      <c r="E15" s="46"/>
      <c r="F15" s="52"/>
      <c r="G15" s="52"/>
    </row>
    <row r="16" spans="1:7" ht="15.75">
      <c r="A16" s="31" t="s">
        <v>18</v>
      </c>
      <c r="B16" s="73"/>
      <c r="C16" s="52"/>
      <c r="D16" s="21">
        <v>0.3</v>
      </c>
      <c r="E16" s="46">
        <f t="shared" si="0"/>
        <v>0</v>
      </c>
      <c r="F16" s="52"/>
      <c r="G16" s="52"/>
    </row>
    <row r="17" spans="1:7" ht="15.75">
      <c r="A17" s="31" t="s">
        <v>19</v>
      </c>
      <c r="B17" s="73"/>
      <c r="C17" s="52"/>
      <c r="D17" s="21">
        <v>0.2</v>
      </c>
      <c r="E17" s="46">
        <f t="shared" si="0"/>
        <v>0</v>
      </c>
      <c r="F17" s="52"/>
      <c r="G17" s="52"/>
    </row>
    <row r="18" spans="1:7" ht="31.5">
      <c r="A18" s="30" t="s">
        <v>20</v>
      </c>
      <c r="B18" s="72"/>
      <c r="C18" s="52"/>
      <c r="D18" s="21">
        <v>3</v>
      </c>
      <c r="E18" s="46">
        <f t="shared" si="0"/>
        <v>0</v>
      </c>
      <c r="F18" s="52"/>
      <c r="G18" s="52"/>
    </row>
    <row r="19" spans="1:7" ht="48" customHeight="1">
      <c r="A19" s="30" t="s">
        <v>21</v>
      </c>
      <c r="B19" s="72"/>
      <c r="C19" s="52"/>
      <c r="D19" s="21">
        <v>1.5</v>
      </c>
      <c r="E19" s="46">
        <f t="shared" si="0"/>
        <v>0</v>
      </c>
      <c r="F19" s="69"/>
      <c r="G19" s="69"/>
    </row>
    <row r="20" spans="1:7" ht="47.25">
      <c r="A20" s="30" t="s">
        <v>22</v>
      </c>
      <c r="B20" s="72"/>
      <c r="C20" s="52"/>
      <c r="D20" s="21"/>
      <c r="E20" s="46"/>
      <c r="F20" s="52"/>
      <c r="G20" s="52"/>
    </row>
    <row r="21" spans="1:7" ht="15.75">
      <c r="A21" s="32" t="s">
        <v>23</v>
      </c>
      <c r="B21" s="74"/>
      <c r="C21" s="52"/>
      <c r="D21" s="21">
        <v>2</v>
      </c>
      <c r="E21" s="46">
        <f t="shared" si="0"/>
        <v>0</v>
      </c>
      <c r="F21" s="52"/>
      <c r="G21" s="52"/>
    </row>
    <row r="22" spans="1:7" ht="15.75">
      <c r="A22" s="32" t="s">
        <v>24</v>
      </c>
      <c r="B22" s="74"/>
      <c r="C22" s="52"/>
      <c r="D22" s="21">
        <v>2</v>
      </c>
      <c r="E22" s="46">
        <f t="shared" si="0"/>
        <v>0</v>
      </c>
      <c r="F22" s="52"/>
      <c r="G22" s="52"/>
    </row>
    <row r="23" spans="1:7" ht="30.75">
      <c r="A23" s="32" t="s">
        <v>25</v>
      </c>
      <c r="B23" s="74"/>
      <c r="C23" s="52"/>
      <c r="D23" s="21">
        <v>2</v>
      </c>
      <c r="E23" s="46">
        <f t="shared" si="0"/>
        <v>0</v>
      </c>
      <c r="F23" s="52"/>
      <c r="G23" s="52"/>
    </row>
    <row r="24" spans="1:7" ht="30.75">
      <c r="A24" s="32" t="s">
        <v>26</v>
      </c>
      <c r="B24" s="74"/>
      <c r="C24" s="52"/>
      <c r="D24" s="21">
        <v>2</v>
      </c>
      <c r="E24" s="46">
        <f t="shared" si="0"/>
        <v>0</v>
      </c>
      <c r="F24" s="52"/>
      <c r="G24" s="52"/>
    </row>
    <row r="25" spans="1:7" ht="30.75">
      <c r="A25" s="32" t="s">
        <v>27</v>
      </c>
      <c r="B25" s="74"/>
      <c r="C25" s="52"/>
      <c r="D25" s="21">
        <v>2</v>
      </c>
      <c r="E25" s="46">
        <f t="shared" si="0"/>
        <v>0</v>
      </c>
      <c r="F25" s="52"/>
      <c r="G25" s="52"/>
    </row>
    <row r="26" spans="1:7" ht="30.75">
      <c r="A26" s="32" t="s">
        <v>28</v>
      </c>
      <c r="B26" s="74"/>
      <c r="C26" s="52"/>
      <c r="D26" s="21">
        <v>2</v>
      </c>
      <c r="E26" s="46">
        <f t="shared" si="0"/>
        <v>0</v>
      </c>
      <c r="F26" s="52"/>
      <c r="G26" s="52"/>
    </row>
    <row r="27" spans="1:7" ht="15.75">
      <c r="A27" s="32" t="s">
        <v>29</v>
      </c>
      <c r="B27" s="74"/>
      <c r="C27" s="52"/>
      <c r="D27" s="21">
        <v>2</v>
      </c>
      <c r="E27" s="46">
        <f t="shared" si="0"/>
        <v>0</v>
      </c>
      <c r="F27" s="52"/>
      <c r="G27" s="52"/>
    </row>
    <row r="28" spans="1:7" ht="15.75">
      <c r="A28" s="32" t="s">
        <v>30</v>
      </c>
      <c r="B28" s="74"/>
      <c r="C28" s="52"/>
      <c r="D28" s="21">
        <v>2</v>
      </c>
      <c r="E28" s="46">
        <f t="shared" si="0"/>
        <v>0</v>
      </c>
      <c r="F28" s="52"/>
      <c r="G28" s="52"/>
    </row>
    <row r="29" spans="1:7" ht="15.75">
      <c r="A29" s="32" t="s">
        <v>31</v>
      </c>
      <c r="B29" s="74"/>
      <c r="C29" s="52"/>
      <c r="D29" s="21">
        <v>2</v>
      </c>
      <c r="E29" s="46">
        <f t="shared" si="0"/>
        <v>0</v>
      </c>
      <c r="F29" s="52"/>
      <c r="G29" s="52"/>
    </row>
    <row r="30" spans="1:7" ht="15.75">
      <c r="A30" s="32" t="s">
        <v>32</v>
      </c>
      <c r="B30" s="74"/>
      <c r="C30" s="52"/>
      <c r="D30" s="21">
        <v>2</v>
      </c>
      <c r="E30" s="46">
        <f t="shared" si="0"/>
        <v>0</v>
      </c>
      <c r="F30" s="52"/>
      <c r="G30" s="52"/>
    </row>
    <row r="31" spans="1:7" ht="15.75">
      <c r="A31" s="32" t="s">
        <v>33</v>
      </c>
      <c r="B31" s="74"/>
      <c r="C31" s="52"/>
      <c r="D31" s="21">
        <v>2</v>
      </c>
      <c r="E31" s="46">
        <f t="shared" si="0"/>
        <v>0</v>
      </c>
      <c r="F31" s="52"/>
      <c r="G31" s="52"/>
    </row>
    <row r="32" spans="1:7" ht="78.75">
      <c r="A32" s="30" t="s">
        <v>34</v>
      </c>
      <c r="B32" s="72"/>
      <c r="C32" s="52"/>
      <c r="D32" s="21"/>
      <c r="E32" s="46"/>
      <c r="F32" s="52"/>
      <c r="G32" s="52"/>
    </row>
    <row r="33" spans="1:7" ht="15.75">
      <c r="A33" s="32" t="s">
        <v>35</v>
      </c>
      <c r="B33" s="74"/>
      <c r="C33" s="52"/>
      <c r="D33" s="21">
        <v>3</v>
      </c>
      <c r="E33" s="46">
        <f t="shared" si="0"/>
        <v>0</v>
      </c>
      <c r="F33" s="52"/>
      <c r="G33" s="52"/>
    </row>
    <row r="34" spans="1:7" ht="15.75">
      <c r="A34" s="32" t="s">
        <v>36</v>
      </c>
      <c r="B34" s="74"/>
      <c r="C34" s="52"/>
      <c r="D34" s="21">
        <v>3</v>
      </c>
      <c r="E34" s="46">
        <f t="shared" si="0"/>
        <v>0</v>
      </c>
      <c r="F34" s="52"/>
      <c r="G34" s="52"/>
    </row>
    <row r="35" spans="1:7" ht="45.75">
      <c r="A35" s="32" t="s">
        <v>37</v>
      </c>
      <c r="B35" s="74"/>
      <c r="C35" s="52"/>
      <c r="D35" s="21">
        <v>3</v>
      </c>
      <c r="E35" s="46">
        <f t="shared" si="0"/>
        <v>0</v>
      </c>
      <c r="F35" s="52"/>
      <c r="G35" s="52"/>
    </row>
    <row r="36" spans="1:7" ht="31.5">
      <c r="A36" s="33" t="s">
        <v>38</v>
      </c>
      <c r="B36" s="75"/>
      <c r="C36" s="52"/>
      <c r="D36" s="21"/>
      <c r="E36" s="46">
        <f t="shared" si="0"/>
        <v>0</v>
      </c>
      <c r="F36" s="52"/>
      <c r="G36" s="52"/>
    </row>
    <row r="37" spans="1:7" ht="60">
      <c r="A37" s="34" t="s">
        <v>39</v>
      </c>
      <c r="B37" s="76"/>
      <c r="C37" s="52"/>
      <c r="D37" s="21">
        <v>2</v>
      </c>
      <c r="E37" s="46">
        <f t="shared" si="0"/>
        <v>0</v>
      </c>
      <c r="F37" s="52"/>
      <c r="G37" s="52"/>
    </row>
    <row r="38" spans="1:7" ht="60">
      <c r="A38" s="34" t="s">
        <v>40</v>
      </c>
      <c r="B38" s="76"/>
      <c r="C38" s="52"/>
      <c r="D38" s="21">
        <v>2</v>
      </c>
      <c r="E38" s="46">
        <f t="shared" si="0"/>
        <v>0</v>
      </c>
      <c r="F38" s="52"/>
      <c r="G38" s="52"/>
    </row>
    <row r="39" spans="1:7" ht="60">
      <c r="A39" s="34" t="s">
        <v>41</v>
      </c>
      <c r="B39" s="76"/>
      <c r="C39" s="52"/>
      <c r="D39" s="21">
        <v>2</v>
      </c>
      <c r="E39" s="46">
        <f t="shared" si="0"/>
        <v>0</v>
      </c>
      <c r="F39" s="52"/>
      <c r="G39" s="52"/>
    </row>
    <row r="40" spans="1:7" ht="30">
      <c r="A40" s="34" t="s">
        <v>42</v>
      </c>
      <c r="B40" s="76"/>
      <c r="C40" s="52"/>
      <c r="D40" s="21">
        <v>3</v>
      </c>
      <c r="E40" s="46">
        <f t="shared" si="0"/>
        <v>0</v>
      </c>
      <c r="F40" s="52"/>
      <c r="G40" s="52"/>
    </row>
    <row r="41" spans="1:7" ht="30.75">
      <c r="A41" s="32" t="s">
        <v>43</v>
      </c>
      <c r="B41" s="74"/>
      <c r="C41" s="52"/>
      <c r="D41" s="21">
        <v>2</v>
      </c>
      <c r="E41" s="46">
        <f t="shared" si="0"/>
        <v>0</v>
      </c>
      <c r="F41" s="52"/>
      <c r="G41" s="52"/>
    </row>
    <row r="42" spans="1:7" ht="30.75">
      <c r="A42" s="32" t="s">
        <v>44</v>
      </c>
      <c r="B42" s="74"/>
      <c r="C42" s="52"/>
      <c r="D42" s="21">
        <v>2</v>
      </c>
      <c r="E42" s="46">
        <f t="shared" si="0"/>
        <v>0</v>
      </c>
      <c r="F42" s="52"/>
      <c r="G42" s="52"/>
    </row>
    <row r="43" spans="1:7" ht="60">
      <c r="A43" s="34" t="s">
        <v>45</v>
      </c>
      <c r="B43" s="76"/>
      <c r="C43" s="52"/>
      <c r="D43" s="21">
        <v>2</v>
      </c>
      <c r="E43" s="46">
        <f t="shared" si="0"/>
        <v>0</v>
      </c>
      <c r="F43" s="52"/>
      <c r="G43" s="52"/>
    </row>
    <row r="44" spans="1:7" ht="47.25">
      <c r="A44" s="30" t="s">
        <v>46</v>
      </c>
      <c r="B44" s="72"/>
      <c r="C44" s="52"/>
      <c r="D44" s="21"/>
      <c r="E44" s="46"/>
      <c r="F44" s="52"/>
      <c r="G44" s="52"/>
    </row>
    <row r="45" spans="1:7" ht="60">
      <c r="A45" s="34" t="s">
        <v>47</v>
      </c>
      <c r="B45" s="76"/>
      <c r="C45" s="52"/>
      <c r="D45" s="21">
        <v>3</v>
      </c>
      <c r="E45" s="46">
        <f t="shared" si="0"/>
        <v>0</v>
      </c>
      <c r="F45" s="52"/>
      <c r="G45" s="52"/>
    </row>
    <row r="46" spans="1:7" ht="30.75">
      <c r="A46" s="32" t="s">
        <v>48</v>
      </c>
      <c r="B46" s="74"/>
      <c r="C46" s="52"/>
      <c r="D46" s="21">
        <v>3</v>
      </c>
      <c r="E46" s="46">
        <f t="shared" si="0"/>
        <v>0</v>
      </c>
      <c r="F46" s="52"/>
      <c r="G46" s="52"/>
    </row>
    <row r="47" spans="1:7" ht="31.5">
      <c r="A47" s="30" t="s">
        <v>49</v>
      </c>
      <c r="B47" s="72"/>
      <c r="C47" s="52"/>
      <c r="D47" s="21"/>
      <c r="E47" s="46">
        <f t="shared" si="0"/>
        <v>0</v>
      </c>
      <c r="F47" s="52"/>
      <c r="G47" s="52"/>
    </row>
    <row r="48" spans="1:7" ht="30">
      <c r="A48" s="34" t="s">
        <v>50</v>
      </c>
      <c r="B48" s="76"/>
      <c r="C48" s="52"/>
      <c r="D48" s="21">
        <v>1</v>
      </c>
      <c r="E48" s="46">
        <f t="shared" si="0"/>
        <v>0</v>
      </c>
      <c r="F48" s="52"/>
      <c r="G48" s="52"/>
    </row>
    <row r="49" spans="1:7" ht="210.75">
      <c r="A49" s="15" t="s">
        <v>84</v>
      </c>
      <c r="B49" s="77"/>
      <c r="C49" s="52"/>
      <c r="D49" s="21">
        <v>1</v>
      </c>
      <c r="E49" s="46">
        <f t="shared" si="0"/>
        <v>0</v>
      </c>
      <c r="F49" s="52"/>
      <c r="G49" s="52"/>
    </row>
    <row r="50" spans="1:7" ht="15.75">
      <c r="A50" s="16" t="s">
        <v>51</v>
      </c>
      <c r="B50" s="78"/>
      <c r="C50" s="17"/>
      <c r="D50" s="44">
        <f>SUM(D10:D49)</f>
        <v>67</v>
      </c>
      <c r="E50" s="47"/>
      <c r="F50" s="52"/>
      <c r="G50" s="52"/>
    </row>
    <row r="51" spans="1:7" ht="94.5">
      <c r="A51" s="29" t="s">
        <v>52</v>
      </c>
      <c r="B51" s="49" t="s">
        <v>12</v>
      </c>
      <c r="C51" s="49" t="s">
        <v>13</v>
      </c>
      <c r="D51" s="44"/>
      <c r="E51" s="45"/>
      <c r="F51" s="52"/>
      <c r="G51" s="52"/>
    </row>
    <row r="52" spans="1:7" ht="47.25">
      <c r="A52" s="30" t="s">
        <v>53</v>
      </c>
      <c r="B52" s="72"/>
      <c r="C52" s="52"/>
      <c r="D52" s="21"/>
      <c r="E52" s="46"/>
      <c r="F52" s="52"/>
      <c r="G52" s="52"/>
    </row>
    <row r="53" spans="1:7" ht="252" customHeight="1">
      <c r="A53" s="31" t="s">
        <v>54</v>
      </c>
      <c r="B53" s="73"/>
      <c r="C53" s="52"/>
      <c r="D53" s="21">
        <v>1</v>
      </c>
      <c r="E53" s="46">
        <f>D53*B53</f>
        <v>0</v>
      </c>
      <c r="F53" s="71"/>
      <c r="G53" s="52"/>
    </row>
    <row r="54" spans="1:7" ht="33.75" customHeight="1">
      <c r="A54" s="31" t="s">
        <v>55</v>
      </c>
      <c r="B54" s="73"/>
      <c r="C54" s="52"/>
      <c r="D54" s="21">
        <v>2</v>
      </c>
      <c r="E54" s="46">
        <f aca="true" t="shared" si="1" ref="E54:E76">D54*B54</f>
        <v>0</v>
      </c>
      <c r="F54" s="71"/>
      <c r="G54" s="52"/>
    </row>
    <row r="55" spans="1:7" ht="15.75">
      <c r="A55" s="31" t="s">
        <v>56</v>
      </c>
      <c r="B55" s="73"/>
      <c r="C55" s="52"/>
      <c r="D55" s="21">
        <v>3</v>
      </c>
      <c r="E55" s="46">
        <f t="shared" si="1"/>
        <v>0</v>
      </c>
      <c r="F55" s="52"/>
      <c r="G55" s="52"/>
    </row>
    <row r="56" spans="1:7" ht="47.25">
      <c r="A56" s="30" t="s">
        <v>57</v>
      </c>
      <c r="B56" s="72"/>
      <c r="C56" s="52"/>
      <c r="D56" s="21"/>
      <c r="E56" s="46">
        <f t="shared" si="1"/>
        <v>0</v>
      </c>
      <c r="F56" s="52"/>
      <c r="G56" s="52"/>
    </row>
    <row r="57" spans="1:7" ht="45">
      <c r="A57" s="34" t="s">
        <v>58</v>
      </c>
      <c r="B57" s="76"/>
      <c r="C57" s="52"/>
      <c r="D57" s="21">
        <v>3</v>
      </c>
      <c r="E57" s="46">
        <f t="shared" si="1"/>
        <v>0</v>
      </c>
      <c r="F57" s="52"/>
      <c r="G57" s="52"/>
    </row>
    <row r="58" spans="1:7" ht="45">
      <c r="A58" s="34" t="s">
        <v>59</v>
      </c>
      <c r="B58" s="76"/>
      <c r="C58" s="52"/>
      <c r="D58" s="21">
        <v>2</v>
      </c>
      <c r="E58" s="46">
        <f t="shared" si="1"/>
        <v>0</v>
      </c>
      <c r="F58" s="52"/>
      <c r="G58" s="52"/>
    </row>
    <row r="59" spans="1:7" ht="31.5">
      <c r="A59" s="35" t="s">
        <v>60</v>
      </c>
      <c r="B59" s="79"/>
      <c r="C59" s="60"/>
      <c r="D59" s="21"/>
      <c r="E59" s="46">
        <f t="shared" si="1"/>
        <v>0</v>
      </c>
      <c r="F59" s="52"/>
      <c r="G59" s="52"/>
    </row>
    <row r="60" spans="1:7" ht="30">
      <c r="A60" s="31" t="s">
        <v>61</v>
      </c>
      <c r="B60" s="73"/>
      <c r="C60" s="52"/>
      <c r="D60" s="21">
        <v>2</v>
      </c>
      <c r="E60" s="46">
        <f t="shared" si="1"/>
        <v>0</v>
      </c>
      <c r="F60" s="52"/>
      <c r="G60" s="52"/>
    </row>
    <row r="61" spans="1:7" ht="30">
      <c r="A61" s="31" t="s">
        <v>62</v>
      </c>
      <c r="B61" s="73"/>
      <c r="C61" s="52"/>
      <c r="D61" s="21">
        <v>1.5</v>
      </c>
      <c r="E61" s="46">
        <f t="shared" si="1"/>
        <v>0</v>
      </c>
      <c r="F61" s="52"/>
      <c r="G61" s="52"/>
    </row>
    <row r="62" spans="1:7" ht="22.5" customHeight="1">
      <c r="A62" s="31" t="s">
        <v>63</v>
      </c>
      <c r="B62" s="73"/>
      <c r="C62" s="52"/>
      <c r="D62" s="21">
        <v>1</v>
      </c>
      <c r="E62" s="46">
        <f t="shared" si="1"/>
        <v>0</v>
      </c>
      <c r="F62" s="52"/>
      <c r="G62" s="52"/>
    </row>
    <row r="63" spans="1:7" ht="24" customHeight="1">
      <c r="A63" s="31" t="s">
        <v>64</v>
      </c>
      <c r="B63" s="73"/>
      <c r="C63" s="52"/>
      <c r="D63" s="21">
        <v>0.5</v>
      </c>
      <c r="E63" s="46">
        <f t="shared" si="1"/>
        <v>0</v>
      </c>
      <c r="F63" s="52"/>
      <c r="G63" s="52"/>
    </row>
    <row r="64" spans="1:7" ht="126">
      <c r="A64" s="29" t="s">
        <v>65</v>
      </c>
      <c r="B64" s="49" t="s">
        <v>12</v>
      </c>
      <c r="C64" s="49" t="s">
        <v>13</v>
      </c>
      <c r="D64" s="44">
        <f>SUM(D52:D63)</f>
        <v>16</v>
      </c>
      <c r="E64" s="48"/>
      <c r="F64" s="52"/>
      <c r="G64" s="52"/>
    </row>
    <row r="65" spans="1:7" ht="63">
      <c r="A65" s="30" t="s">
        <v>66</v>
      </c>
      <c r="B65" s="72"/>
      <c r="C65" s="52"/>
      <c r="D65" s="21"/>
      <c r="E65" s="46"/>
      <c r="F65" s="52"/>
      <c r="G65" s="52"/>
    </row>
    <row r="66" spans="1:7" ht="30.75">
      <c r="A66" s="32" t="s">
        <v>67</v>
      </c>
      <c r="B66" s="74"/>
      <c r="C66" s="52"/>
      <c r="D66" s="21">
        <v>3</v>
      </c>
      <c r="E66" s="46">
        <f t="shared" si="1"/>
        <v>0</v>
      </c>
      <c r="F66" s="52"/>
      <c r="G66" s="52"/>
    </row>
    <row r="67" spans="1:7" ht="30.75">
      <c r="A67" s="32" t="s">
        <v>68</v>
      </c>
      <c r="B67" s="74"/>
      <c r="C67" s="52"/>
      <c r="D67" s="21">
        <v>3</v>
      </c>
      <c r="E67" s="46">
        <f t="shared" si="1"/>
        <v>0</v>
      </c>
      <c r="F67" s="52"/>
      <c r="G67" s="52"/>
    </row>
    <row r="68" spans="1:7" ht="45">
      <c r="A68" s="34" t="s">
        <v>69</v>
      </c>
      <c r="B68" s="76"/>
      <c r="C68" s="52"/>
      <c r="D68" s="21">
        <v>3</v>
      </c>
      <c r="E68" s="46">
        <f t="shared" si="1"/>
        <v>0</v>
      </c>
      <c r="F68" s="52"/>
      <c r="G68" s="52"/>
    </row>
    <row r="69" spans="1:7" ht="94.5">
      <c r="A69" s="30" t="s">
        <v>70</v>
      </c>
      <c r="B69" s="72"/>
      <c r="C69" s="52"/>
      <c r="D69" s="21"/>
      <c r="E69" s="46"/>
      <c r="F69" s="52"/>
      <c r="G69" s="52"/>
    </row>
    <row r="70" spans="1:7" ht="60">
      <c r="A70" s="34" t="s">
        <v>71</v>
      </c>
      <c r="B70" s="76"/>
      <c r="C70" s="52"/>
      <c r="D70" s="21">
        <v>1.5</v>
      </c>
      <c r="E70" s="46">
        <f t="shared" si="1"/>
        <v>0</v>
      </c>
      <c r="F70" s="69"/>
      <c r="G70" s="52"/>
    </row>
    <row r="71" spans="1:7" ht="30">
      <c r="A71" s="31" t="s">
        <v>72</v>
      </c>
      <c r="B71" s="73"/>
      <c r="C71" s="52"/>
      <c r="D71" s="21">
        <v>0.5</v>
      </c>
      <c r="E71" s="46">
        <f t="shared" si="1"/>
        <v>0</v>
      </c>
      <c r="F71" s="81"/>
      <c r="G71" s="52"/>
    </row>
    <row r="72" spans="1:7" ht="30">
      <c r="A72" s="31" t="s">
        <v>73</v>
      </c>
      <c r="B72" s="73"/>
      <c r="C72" s="52"/>
      <c r="D72" s="21">
        <v>1</v>
      </c>
      <c r="E72" s="46">
        <f t="shared" si="1"/>
        <v>0</v>
      </c>
      <c r="F72" s="69"/>
      <c r="G72" s="52"/>
    </row>
    <row r="73" spans="1:7" ht="45">
      <c r="A73" s="34" t="s">
        <v>74</v>
      </c>
      <c r="B73" s="76"/>
      <c r="C73" s="52"/>
      <c r="D73" s="21">
        <v>1</v>
      </c>
      <c r="E73" s="46">
        <f t="shared" si="1"/>
        <v>0</v>
      </c>
      <c r="F73" s="69"/>
      <c r="G73" s="52"/>
    </row>
    <row r="74" spans="1:7" ht="47.25">
      <c r="A74" s="29" t="s">
        <v>75</v>
      </c>
      <c r="B74" s="49" t="s">
        <v>12</v>
      </c>
      <c r="C74" s="49" t="s">
        <v>13</v>
      </c>
      <c r="D74" s="44">
        <f>SUM(D65:D73)</f>
        <v>13</v>
      </c>
      <c r="E74" s="48"/>
      <c r="F74" s="69"/>
      <c r="G74" s="52"/>
    </row>
    <row r="75" spans="1:7" ht="30.75">
      <c r="A75" s="36" t="s">
        <v>76</v>
      </c>
      <c r="B75" s="80"/>
      <c r="C75" s="52"/>
      <c r="D75" s="21">
        <v>2</v>
      </c>
      <c r="E75" s="46">
        <f t="shared" si="1"/>
        <v>0</v>
      </c>
      <c r="F75" s="69"/>
      <c r="G75" s="52"/>
    </row>
    <row r="76" spans="1:7" ht="30.75">
      <c r="A76" s="36" t="s">
        <v>77</v>
      </c>
      <c r="B76" s="61"/>
      <c r="C76" s="62"/>
      <c r="D76" s="21">
        <v>2</v>
      </c>
      <c r="E76" s="46">
        <f t="shared" si="1"/>
        <v>0</v>
      </c>
      <c r="F76" s="52"/>
      <c r="G76" s="52"/>
    </row>
    <row r="77" spans="1:7" ht="15.75">
      <c r="A77" s="37" t="s">
        <v>78</v>
      </c>
      <c r="B77" s="63"/>
      <c r="C77" s="64"/>
      <c r="D77" s="44">
        <f>D50+D64+D74+D75+D76</f>
        <v>100</v>
      </c>
      <c r="E77" s="45">
        <f>E76+E75+E73+E72+E71+E70+E68+E67+E66+E63+E62+E61+E60+E59+E58+E57+E56+E55+E54+E53+E48+E47+E46+E45+E43+E42+E41+E40+E39+E38+E37+E36+E35+E34+E33+E31+E30+E29+E28+E27+E26+E25+E24+E23+E22+E21+E19+E18+E17+E16+E14+E13+E12+E11</f>
        <v>0</v>
      </c>
      <c r="F77" s="52"/>
      <c r="G77" s="52"/>
    </row>
    <row r="78" spans="1:7" ht="15.75">
      <c r="A78" s="38"/>
      <c r="B78" s="14"/>
      <c r="C78" s="14"/>
      <c r="D78" s="66"/>
      <c r="E78" s="14"/>
      <c r="F78" s="14"/>
      <c r="G78" s="14"/>
    </row>
    <row r="79" spans="1:7" ht="15.75">
      <c r="A79" s="39"/>
      <c r="B79" s="19"/>
      <c r="C79" s="19"/>
      <c r="D79" s="66"/>
      <c r="E79" s="19"/>
      <c r="F79" s="19"/>
      <c r="G79" s="19"/>
    </row>
    <row r="80" spans="1:7" ht="15.75">
      <c r="A80" s="84" t="s">
        <v>91</v>
      </c>
      <c r="B80" s="84"/>
      <c r="C80" s="84"/>
      <c r="D80" s="66"/>
      <c r="E80" s="82" t="s">
        <v>90</v>
      </c>
      <c r="F80" s="82"/>
      <c r="G80" s="82"/>
    </row>
    <row r="81" spans="1:7" ht="15.75">
      <c r="A81" s="83" t="s">
        <v>79</v>
      </c>
      <c r="B81" s="83"/>
      <c r="C81" s="83"/>
      <c r="D81" s="66"/>
      <c r="E81" s="83" t="s">
        <v>80</v>
      </c>
      <c r="F81" s="83"/>
      <c r="G81" s="83"/>
    </row>
    <row r="82" spans="1:7" ht="15.75">
      <c r="A82" s="38"/>
      <c r="B82" s="14"/>
      <c r="C82" s="14"/>
      <c r="D82" s="66"/>
      <c r="E82" s="14"/>
      <c r="F82" s="14"/>
      <c r="G82" s="14"/>
    </row>
    <row r="83" spans="1:7" ht="15.75">
      <c r="A83" s="39"/>
      <c r="B83" s="19"/>
      <c r="C83" s="19"/>
      <c r="D83" s="66"/>
      <c r="E83" s="19"/>
      <c r="F83" s="19"/>
      <c r="G83" s="19"/>
    </row>
    <row r="84" spans="1:7" ht="15.75">
      <c r="A84" s="84" t="s">
        <v>92</v>
      </c>
      <c r="B84" s="84"/>
      <c r="C84" s="84"/>
      <c r="D84" s="66"/>
      <c r="E84" s="84" t="s">
        <v>93</v>
      </c>
      <c r="F84" s="84"/>
      <c r="G84" s="84"/>
    </row>
    <row r="85" spans="1:7" ht="15.75">
      <c r="A85" s="83" t="s">
        <v>81</v>
      </c>
      <c r="B85" s="83"/>
      <c r="C85" s="83"/>
      <c r="D85" s="66"/>
      <c r="E85" s="8"/>
      <c r="F85" s="26" t="s">
        <v>82</v>
      </c>
      <c r="G85" s="26"/>
    </row>
    <row r="86" spans="1:7" ht="15.75">
      <c r="A86" s="38"/>
      <c r="B86" s="14"/>
      <c r="C86" s="14"/>
      <c r="D86" s="66"/>
      <c r="E86" s="14"/>
      <c r="F86" s="14"/>
      <c r="G86" s="14"/>
    </row>
    <row r="87" spans="1:7" ht="15.75">
      <c r="A87" s="82" t="s">
        <v>83</v>
      </c>
      <c r="B87" s="82"/>
      <c r="C87" s="82"/>
      <c r="D87" s="82"/>
      <c r="E87" s="82"/>
      <c r="F87" s="82"/>
      <c r="G87" s="82"/>
    </row>
  </sheetData>
  <sheetProtection/>
  <mergeCells count="16">
    <mergeCell ref="A85:C85"/>
    <mergeCell ref="A87:G87"/>
    <mergeCell ref="A80:C80"/>
    <mergeCell ref="E80:G80"/>
    <mergeCell ref="A81:C81"/>
    <mergeCell ref="E81:G81"/>
    <mergeCell ref="A84:C84"/>
    <mergeCell ref="E84:G84"/>
    <mergeCell ref="A1:G1"/>
    <mergeCell ref="A2:G2"/>
    <mergeCell ref="B4:G4"/>
    <mergeCell ref="B5:G5"/>
    <mergeCell ref="B6:G6"/>
    <mergeCell ref="F7:F8"/>
    <mergeCell ref="G7:G8"/>
    <mergeCell ref="B8:C8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IIFA</dc:creator>
  <cp:keywords/>
  <dc:description/>
  <cp:lastModifiedBy>Adwin7Din16</cp:lastModifiedBy>
  <cp:lastPrinted>2012-02-28T23:00:33Z</cp:lastPrinted>
  <dcterms:created xsi:type="dcterms:W3CDTF">2004-05-21T20:59:31Z</dcterms:created>
  <dcterms:modified xsi:type="dcterms:W3CDTF">2013-03-21T20:45:47Z</dcterms:modified>
  <cp:category/>
  <cp:version/>
  <cp:contentType/>
  <cp:contentStatus/>
  <cp:revision>2</cp:revision>
</cp:coreProperties>
</file>