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15" windowWidth="19995" windowHeight="8190"/>
  </bookViews>
  <sheets>
    <sheet name="Hoja2" sheetId="2" r:id="rId1"/>
    <sheet name="Hoja3" sheetId="3" r:id="rId2"/>
  </sheets>
  <calcPr calcId="124519"/>
</workbook>
</file>

<file path=xl/calcChain.xml><?xml version="1.0" encoding="utf-8"?>
<calcChain xmlns="http://schemas.openxmlformats.org/spreadsheetml/2006/main">
  <c r="H29" i="2"/>
</calcChain>
</file>

<file path=xl/sharedStrings.xml><?xml version="1.0" encoding="utf-8"?>
<sst xmlns="http://schemas.openxmlformats.org/spreadsheetml/2006/main" count="37" uniqueCount="36">
  <si>
    <t>Suma de Valor adquisicion</t>
  </si>
  <si>
    <t>Etiquetas de columna</t>
  </si>
  <si>
    <t>Etiquetas de fila</t>
  </si>
  <si>
    <t>Almacen Chiquinquira</t>
  </si>
  <si>
    <t>Almacen Duitama</t>
  </si>
  <si>
    <t>Almacen General Tunja</t>
  </si>
  <si>
    <t>Almacen Granja Tunguavita</t>
  </si>
  <si>
    <t>Almacen Rafael Reyes</t>
  </si>
  <si>
    <t>Almacen Sogamoso</t>
  </si>
  <si>
    <t>Total general</t>
  </si>
  <si>
    <t>Armamento de vigilancia</t>
  </si>
  <si>
    <t>Bienes de culto</t>
  </si>
  <si>
    <t>Elementos de museo</t>
  </si>
  <si>
    <t>Elementos musicales</t>
  </si>
  <si>
    <t>Equipo agrícola</t>
  </si>
  <si>
    <t>Equipo de apoyo diagnóstico</t>
  </si>
  <si>
    <t>Equipo de aseo</t>
  </si>
  <si>
    <t>Equipo de ayuda audiovisual</t>
  </si>
  <si>
    <t>Equipo de Computacion</t>
  </si>
  <si>
    <t>Equipo de Comunicacion</t>
  </si>
  <si>
    <t>Equipo de construcción</t>
  </si>
  <si>
    <t>Equipo de enseñanza</t>
  </si>
  <si>
    <t>Equipo de investigación</t>
  </si>
  <si>
    <t>Equipo de laboratorio</t>
  </si>
  <si>
    <t>Equipo de música</t>
  </si>
  <si>
    <t>Equipo de recreación y deporte</t>
  </si>
  <si>
    <t>Equipo de urgencias</t>
  </si>
  <si>
    <t>Equipos y máquinas de oficina</t>
  </si>
  <si>
    <t>Herramientas y accesorios</t>
  </si>
  <si>
    <t>Instalaciones deportivas y recreacionales</t>
  </si>
  <si>
    <t>Libros y publicaciones de investigación y consulta</t>
  </si>
  <si>
    <t>Maquinaria industrial</t>
  </si>
  <si>
    <t>Maquinaria y equipo de restaurante y cafetería</t>
  </si>
  <si>
    <t>Muebles y enseres</t>
  </si>
  <si>
    <t>Obras de arte</t>
  </si>
  <si>
    <t xml:space="preserve">BIENES ASEGURAR </t>
  </si>
</sst>
</file>

<file path=xl/styles.xml><?xml version="1.0" encoding="utf-8"?>
<styleSheet xmlns="http://schemas.openxmlformats.org/spreadsheetml/2006/main">
  <numFmts count="1">
    <numFmt numFmtId="164" formatCode="&quot;$&quot;\ #,##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</fills>
  <borders count="6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/>
      <right/>
      <top/>
      <bottom style="thin">
        <color theme="1" tint="0.499984740745262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2" borderId="3" xfId="0" applyFont="1" applyFill="1" applyBorder="1" applyAlignment="1">
      <alignment horizontal="left"/>
    </xf>
    <xf numFmtId="164" fontId="0" fillId="2" borderId="3" xfId="0" applyNumberFormat="1" applyFont="1" applyFill="1" applyBorder="1"/>
    <xf numFmtId="0" fontId="1" fillId="0" borderId="4" xfId="0" applyFont="1" applyBorder="1" applyAlignment="1">
      <alignment horizontal="left"/>
    </xf>
    <xf numFmtId="164" fontId="0" fillId="0" borderId="4" xfId="0" applyNumberFormat="1" applyFont="1" applyBorder="1"/>
    <xf numFmtId="164" fontId="1" fillId="2" borderId="3" xfId="0" applyNumberFormat="1" applyFont="1" applyFill="1" applyBorder="1"/>
    <xf numFmtId="0" fontId="1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9"/>
  <sheetViews>
    <sheetView tabSelected="1" workbookViewId="0">
      <selection sqref="A1:H1"/>
    </sheetView>
  </sheetViews>
  <sheetFormatPr baseColWidth="10" defaultRowHeight="15"/>
  <cols>
    <col min="1" max="1" width="45.28515625" bestFit="1" customWidth="1"/>
    <col min="2" max="2" width="22.42578125" bestFit="1" customWidth="1"/>
    <col min="3" max="3" width="16.7109375" customWidth="1"/>
    <col min="4" max="4" width="21.85546875" bestFit="1" customWidth="1"/>
    <col min="5" max="5" width="25.42578125" bestFit="1" customWidth="1"/>
    <col min="6" max="6" width="20.5703125" customWidth="1"/>
    <col min="7" max="7" width="18.28515625" customWidth="1"/>
    <col min="8" max="8" width="15.140625" customWidth="1"/>
  </cols>
  <sheetData>
    <row r="1" spans="1:8">
      <c r="A1" s="8" t="s">
        <v>35</v>
      </c>
      <c r="B1" s="8"/>
      <c r="C1" s="8"/>
      <c r="D1" s="8"/>
      <c r="E1" s="8"/>
      <c r="F1" s="8"/>
      <c r="G1" s="8"/>
      <c r="H1" s="8"/>
    </row>
    <row r="2" spans="1:8">
      <c r="A2" s="1" t="s">
        <v>0</v>
      </c>
      <c r="B2" s="1" t="s">
        <v>1</v>
      </c>
      <c r="C2" s="1"/>
      <c r="D2" s="1"/>
      <c r="E2" s="1"/>
      <c r="F2" s="1"/>
      <c r="G2" s="1"/>
      <c r="H2" s="1"/>
    </row>
    <row r="3" spans="1:8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</row>
    <row r="4" spans="1:8">
      <c r="A4" s="3" t="s">
        <v>10</v>
      </c>
      <c r="B4" s="4"/>
      <c r="C4" s="4">
        <v>1634426.01</v>
      </c>
      <c r="D4" s="4"/>
      <c r="E4" s="4"/>
      <c r="F4" s="4"/>
      <c r="G4" s="4">
        <v>239004.96000000002</v>
      </c>
      <c r="H4" s="4">
        <v>1873430.97</v>
      </c>
    </row>
    <row r="5" spans="1:8">
      <c r="A5" s="5" t="s">
        <v>11</v>
      </c>
      <c r="B5" s="6">
        <v>135862</v>
      </c>
      <c r="C5" s="6"/>
      <c r="D5" s="6"/>
      <c r="E5" s="6"/>
      <c r="F5" s="6"/>
      <c r="G5" s="6"/>
      <c r="H5" s="6">
        <v>135862</v>
      </c>
    </row>
    <row r="6" spans="1:8">
      <c r="A6" s="3" t="s">
        <v>12</v>
      </c>
      <c r="B6" s="4">
        <v>100</v>
      </c>
      <c r="C6" s="4"/>
      <c r="D6" s="4"/>
      <c r="E6" s="4"/>
      <c r="F6" s="4"/>
      <c r="G6" s="4"/>
      <c r="H6" s="4">
        <v>100</v>
      </c>
    </row>
    <row r="7" spans="1:8">
      <c r="A7" s="5" t="s">
        <v>13</v>
      </c>
      <c r="B7" s="6">
        <v>30897494.039999973</v>
      </c>
      <c r="C7" s="6">
        <v>18401671.779999975</v>
      </c>
      <c r="D7" s="6">
        <v>104405376</v>
      </c>
      <c r="E7" s="6"/>
      <c r="F7" s="6"/>
      <c r="G7" s="6">
        <v>29168793</v>
      </c>
      <c r="H7" s="6">
        <v>182873334.81999993</v>
      </c>
    </row>
    <row r="8" spans="1:8">
      <c r="A8" s="3" t="s">
        <v>14</v>
      </c>
      <c r="B8" s="4">
        <v>14418728</v>
      </c>
      <c r="C8" s="4">
        <v>14649114.279999999</v>
      </c>
      <c r="D8" s="4">
        <v>130743938.98</v>
      </c>
      <c r="E8" s="4">
        <v>228804121.40000004</v>
      </c>
      <c r="F8" s="4"/>
      <c r="G8" s="4">
        <v>19493206</v>
      </c>
      <c r="H8" s="4">
        <v>408109108.66000003</v>
      </c>
    </row>
    <row r="9" spans="1:8">
      <c r="A9" s="5" t="s">
        <v>15</v>
      </c>
      <c r="B9" s="6"/>
      <c r="C9" s="6"/>
      <c r="D9" s="6"/>
      <c r="E9" s="6"/>
      <c r="F9" s="6"/>
      <c r="G9" s="6">
        <v>1754500</v>
      </c>
      <c r="H9" s="6">
        <v>1754500</v>
      </c>
    </row>
    <row r="10" spans="1:8">
      <c r="A10" s="3" t="s">
        <v>16</v>
      </c>
      <c r="B10" s="4">
        <v>1189828</v>
      </c>
      <c r="C10" s="4">
        <v>10940669</v>
      </c>
      <c r="D10" s="4">
        <v>31894514.220000003</v>
      </c>
      <c r="E10" s="4"/>
      <c r="F10" s="4"/>
      <c r="G10" s="4">
        <v>4194760</v>
      </c>
      <c r="H10" s="4">
        <v>48219771.219999999</v>
      </c>
    </row>
    <row r="11" spans="1:8">
      <c r="A11" s="5" t="s">
        <v>17</v>
      </c>
      <c r="B11" s="6">
        <v>21274791.52</v>
      </c>
      <c r="C11" s="6">
        <v>227920258.60000002</v>
      </c>
      <c r="D11" s="6">
        <v>1044644489.3</v>
      </c>
      <c r="E11" s="6"/>
      <c r="F11" s="6"/>
      <c r="G11" s="6">
        <v>136527090</v>
      </c>
      <c r="H11" s="6">
        <v>1430366629.4200001</v>
      </c>
    </row>
    <row r="12" spans="1:8">
      <c r="A12" s="3" t="s">
        <v>18</v>
      </c>
      <c r="B12" s="4">
        <v>470993509.18000001</v>
      </c>
      <c r="C12" s="4">
        <v>847256308.45000064</v>
      </c>
      <c r="D12" s="4">
        <v>4151498745.1500273</v>
      </c>
      <c r="E12" s="4">
        <v>19481165</v>
      </c>
      <c r="F12" s="4">
        <v>380000</v>
      </c>
      <c r="G12" s="4">
        <v>1344308761.5899999</v>
      </c>
      <c r="H12" s="4">
        <v>6833918489.3700275</v>
      </c>
    </row>
    <row r="13" spans="1:8">
      <c r="A13" s="5" t="s">
        <v>19</v>
      </c>
      <c r="B13" s="6">
        <v>439267361.40000015</v>
      </c>
      <c r="C13" s="6">
        <v>791120759.24999988</v>
      </c>
      <c r="D13" s="6">
        <v>3627124738.5</v>
      </c>
      <c r="E13" s="6">
        <v>8043408</v>
      </c>
      <c r="F13" s="6">
        <v>1200000</v>
      </c>
      <c r="G13" s="6">
        <v>615707679.47000003</v>
      </c>
      <c r="H13" s="6">
        <v>5482463946.6199999</v>
      </c>
    </row>
    <row r="14" spans="1:8">
      <c r="A14" s="3" t="s">
        <v>20</v>
      </c>
      <c r="B14" s="4"/>
      <c r="C14" s="4">
        <v>959120</v>
      </c>
      <c r="D14" s="4">
        <v>6649733.8600000003</v>
      </c>
      <c r="E14" s="4">
        <v>888000</v>
      </c>
      <c r="F14" s="4"/>
      <c r="G14" s="4">
        <v>118261</v>
      </c>
      <c r="H14" s="4">
        <v>8615114.8599999994</v>
      </c>
    </row>
    <row r="15" spans="1:8">
      <c r="A15" s="5" t="s">
        <v>21</v>
      </c>
      <c r="B15" s="6">
        <v>1318786.82</v>
      </c>
      <c r="C15" s="6">
        <v>3732076</v>
      </c>
      <c r="D15" s="6">
        <v>1069077785.72</v>
      </c>
      <c r="E15" s="6"/>
      <c r="F15" s="6"/>
      <c r="G15" s="6">
        <v>141963180</v>
      </c>
      <c r="H15" s="6">
        <v>1216091828.54</v>
      </c>
    </row>
    <row r="16" spans="1:8">
      <c r="A16" s="3" t="s">
        <v>22</v>
      </c>
      <c r="B16" s="4">
        <v>4196750</v>
      </c>
      <c r="C16" s="4">
        <v>26898000</v>
      </c>
      <c r="D16" s="4">
        <v>3095561361.5</v>
      </c>
      <c r="E16" s="4">
        <v>30281966.340000004</v>
      </c>
      <c r="F16" s="4"/>
      <c r="G16" s="4">
        <v>918959000</v>
      </c>
      <c r="H16" s="4">
        <v>4075897077.8400002</v>
      </c>
    </row>
    <row r="17" spans="1:8">
      <c r="A17" s="5" t="s">
        <v>23</v>
      </c>
      <c r="B17" s="6">
        <v>61302869</v>
      </c>
      <c r="C17" s="6">
        <v>1029513617.3099999</v>
      </c>
      <c r="D17" s="6">
        <v>11854368193.900002</v>
      </c>
      <c r="E17" s="6">
        <v>124191017.74000001</v>
      </c>
      <c r="F17" s="6"/>
      <c r="G17" s="6">
        <v>2401264599.96</v>
      </c>
      <c r="H17" s="6">
        <v>15470640297.91</v>
      </c>
    </row>
    <row r="18" spans="1:8">
      <c r="A18" s="3" t="s">
        <v>24</v>
      </c>
      <c r="B18" s="4">
        <v>10317508.619999999</v>
      </c>
      <c r="C18" s="4">
        <v>1841380</v>
      </c>
      <c r="D18" s="4">
        <v>23345518</v>
      </c>
      <c r="E18" s="4"/>
      <c r="F18" s="4"/>
      <c r="G18" s="4">
        <v>43973000</v>
      </c>
      <c r="H18" s="4">
        <v>79477406.620000005</v>
      </c>
    </row>
    <row r="19" spans="1:8">
      <c r="A19" s="5" t="s">
        <v>25</v>
      </c>
      <c r="B19" s="6">
        <v>47403948</v>
      </c>
      <c r="C19" s="6">
        <v>19066740</v>
      </c>
      <c r="D19" s="6">
        <v>150675283.24000001</v>
      </c>
      <c r="E19" s="6"/>
      <c r="F19" s="6"/>
      <c r="G19" s="6">
        <v>12487208</v>
      </c>
      <c r="H19" s="6">
        <v>229633179.24000001</v>
      </c>
    </row>
    <row r="20" spans="1:8">
      <c r="A20" s="3" t="s">
        <v>26</v>
      </c>
      <c r="B20" s="4"/>
      <c r="C20" s="4">
        <v>1681034.48</v>
      </c>
      <c r="D20" s="4"/>
      <c r="E20" s="4"/>
      <c r="F20" s="4"/>
      <c r="G20" s="4"/>
      <c r="H20" s="4">
        <v>1681034.48</v>
      </c>
    </row>
    <row r="21" spans="1:8">
      <c r="A21" s="5" t="s">
        <v>27</v>
      </c>
      <c r="B21" s="6">
        <v>6255249.3800000008</v>
      </c>
      <c r="C21" s="6">
        <v>33924859.619999997</v>
      </c>
      <c r="D21" s="6">
        <v>127334518.09</v>
      </c>
      <c r="E21" s="6">
        <v>3003900</v>
      </c>
      <c r="F21" s="6">
        <v>58000</v>
      </c>
      <c r="G21" s="6">
        <v>25752396</v>
      </c>
      <c r="H21" s="6">
        <v>196328923.09</v>
      </c>
    </row>
    <row r="22" spans="1:8">
      <c r="A22" s="3" t="s">
        <v>28</v>
      </c>
      <c r="B22" s="4">
        <v>7546652</v>
      </c>
      <c r="C22" s="4">
        <v>20199678.870000001</v>
      </c>
      <c r="D22" s="4">
        <v>288650454.65999997</v>
      </c>
      <c r="E22" s="4">
        <v>33231605</v>
      </c>
      <c r="F22" s="4"/>
      <c r="G22" s="4">
        <v>57719108.049999997</v>
      </c>
      <c r="H22" s="4">
        <v>407347498.57999998</v>
      </c>
    </row>
    <row r="23" spans="1:8">
      <c r="A23" s="5" t="s">
        <v>29</v>
      </c>
      <c r="B23" s="6"/>
      <c r="C23" s="6"/>
      <c r="D23" s="6">
        <v>396374565.48000002</v>
      </c>
      <c r="E23" s="6"/>
      <c r="F23" s="6"/>
      <c r="G23" s="6"/>
      <c r="H23" s="6">
        <v>396374565.48000002</v>
      </c>
    </row>
    <row r="24" spans="1:8">
      <c r="A24" s="3" t="s">
        <v>30</v>
      </c>
      <c r="B24" s="4">
        <v>91659950</v>
      </c>
      <c r="C24" s="4">
        <v>135244539.09999999</v>
      </c>
      <c r="D24" s="4">
        <v>2616816611.7099972</v>
      </c>
      <c r="E24" s="4"/>
      <c r="F24" s="4">
        <v>609242.66</v>
      </c>
      <c r="G24" s="4">
        <v>123774197.02000001</v>
      </c>
      <c r="H24" s="4">
        <v>2968104540.4899969</v>
      </c>
    </row>
    <row r="25" spans="1:8">
      <c r="A25" s="3" t="s">
        <v>31</v>
      </c>
      <c r="B25" s="4">
        <v>3364600</v>
      </c>
      <c r="C25" s="4">
        <v>198021433.97999996</v>
      </c>
      <c r="D25" s="4">
        <v>380282683.79000002</v>
      </c>
      <c r="E25" s="4">
        <v>34213529.059999995</v>
      </c>
      <c r="F25" s="4">
        <v>2208750</v>
      </c>
      <c r="G25" s="4">
        <v>26989128</v>
      </c>
      <c r="H25" s="4">
        <v>645080124.82999992</v>
      </c>
    </row>
    <row r="26" spans="1:8">
      <c r="A26" s="5" t="s">
        <v>32</v>
      </c>
      <c r="B26" s="6">
        <v>4122167</v>
      </c>
      <c r="C26" s="6">
        <v>14859337.92</v>
      </c>
      <c r="D26" s="6"/>
      <c r="E26" s="6">
        <v>1060645</v>
      </c>
      <c r="F26" s="6"/>
      <c r="G26" s="6">
        <v>3516060</v>
      </c>
      <c r="H26" s="6">
        <v>23558209.920000002</v>
      </c>
    </row>
    <row r="27" spans="1:8">
      <c r="A27" s="3" t="s">
        <v>33</v>
      </c>
      <c r="B27" s="4">
        <v>223986934.11000007</v>
      </c>
      <c r="C27" s="4">
        <v>354053308.97000009</v>
      </c>
      <c r="D27" s="4">
        <v>616590437.34000015</v>
      </c>
      <c r="E27" s="4">
        <v>5565649</v>
      </c>
      <c r="F27" s="4"/>
      <c r="G27" s="4">
        <v>757414200.93000007</v>
      </c>
      <c r="H27" s="4">
        <v>1957610530.3500004</v>
      </c>
    </row>
    <row r="28" spans="1:8">
      <c r="A28" s="5" t="s">
        <v>34</v>
      </c>
      <c r="B28" s="6">
        <v>15388.66</v>
      </c>
      <c r="C28" s="6"/>
      <c r="D28" s="6">
        <v>3500000</v>
      </c>
      <c r="E28" s="6"/>
      <c r="F28" s="6"/>
      <c r="G28" s="6"/>
      <c r="H28" s="6">
        <v>3515388.66</v>
      </c>
    </row>
    <row r="29" spans="1:8">
      <c r="A29" s="3" t="s">
        <v>9</v>
      </c>
      <c r="B29" s="7">
        <v>1439668477.7300005</v>
      </c>
      <c r="C29" s="7">
        <v>3752326333.6200004</v>
      </c>
      <c r="D29" s="7">
        <v>29719538949.440029</v>
      </c>
      <c r="E29" s="7">
        <v>488765006.54000002</v>
      </c>
      <c r="F29" s="7">
        <v>4455992.66</v>
      </c>
      <c r="G29" s="7">
        <v>6665324133.9800005</v>
      </c>
      <c r="H29" s="7">
        <f>SUM(H4:H28)</f>
        <v>42069670893.970032</v>
      </c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Hoja2</vt:lpstr>
      <vt:lpstr>Hoja3</vt:lpstr>
    </vt:vector>
  </TitlesOfParts>
  <Company>AVANTE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 Montenegro</dc:creator>
  <cp:lastModifiedBy>tuptc</cp:lastModifiedBy>
  <dcterms:created xsi:type="dcterms:W3CDTF">2011-11-30T19:26:02Z</dcterms:created>
  <dcterms:modified xsi:type="dcterms:W3CDTF">2011-12-02T19:59:10Z</dcterms:modified>
</cp:coreProperties>
</file>