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 Rojas F\Desktop\CONTRATACIÓN 2022 - Uptc\P - Invitación Pública 020 de 2022 - PERSONAL UPTC\"/>
    </mc:Choice>
  </mc:AlternateContent>
  <bookViews>
    <workbookView xWindow="0" yWindow="0" windowWidth="23040" windowHeight="8610"/>
  </bookViews>
  <sheets>
    <sheet name="Cuadro de necesidad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alcChain>
</file>

<file path=xl/sharedStrings.xml><?xml version="1.0" encoding="utf-8"?>
<sst xmlns="http://schemas.openxmlformats.org/spreadsheetml/2006/main" count="205" uniqueCount="131">
  <si>
    <t>ESTUDIO DE NECESIDADES</t>
  </si>
  <si>
    <t xml:space="preserve">ITEM </t>
  </si>
  <si>
    <t>FACULTAD</t>
  </si>
  <si>
    <t>CENTRO DE COSTO</t>
  </si>
  <si>
    <t>ORDENADOR DEL GASTO</t>
  </si>
  <si>
    <t>PERFIL REQUERIDO</t>
  </si>
  <si>
    <t>OBJETO A CUMPLIR</t>
  </si>
  <si>
    <t>FECHA POSIBLE DEL
 SERVICIO</t>
  </si>
  <si>
    <t>VALOR APROXIMADO A PAGAR</t>
  </si>
  <si>
    <t>TOTAL</t>
  </si>
  <si>
    <t>Facultad de Ciencias Económicas y Administrativas</t>
  </si>
  <si>
    <t>Convenio Especial de Cooperación No. 2051-2021 Dpto. de Boyacá- UPTC “Fortalecer y Mejorar las Capacidades Científicas y Tecnológicas de los Actores del SRCTEI” SGI 3201.</t>
  </si>
  <si>
    <t>Enrique Vera López
Vicerector de Investigación y extensión</t>
  </si>
  <si>
    <t>Servicio profesional como Ingeniero de Sistemas para apoyar el diseño de la arquitectura tecnológica, el desarrollo de la aplicación informática para la integración tecnológica y el proceso de parametrización de información en las bases de datos asegurando el almacenamiento, sistematización y generación de reportes en los observatorios de la Gobernación de Boyacá que se requieren integrar, en el marco del Convenio Especial de Cooperación No. 2051-2021 departamento de Boyacá- UPTC fortalecer y mejorar las capacidades científicas y tecnológicas de los actores del SRCTEI SGI 3201.</t>
  </si>
  <si>
    <t>Plazo de tres (3)  meses desde el acta de inicio</t>
  </si>
  <si>
    <t xml:space="preserve">Mes $ 2.832.000
Total $ 8.496.000 </t>
  </si>
  <si>
    <t>Servicio profesional como Ingeniero de Sistemas y Computación para apoyar el diseño de la arquitectura tecnológica, el desarrollo de la aplicación informática para la integración tecnológica y el proceso de depuración de la información en las bases de datos asegurando el proceso de actualización del software, almacenamiento, sistematización y generación de reportes en los observatorios de la Gobernación de Boyacá que se requieren integrar, en el marco del Convenio Especial de Cooperación No. 2051-2021 departamento de Boyacá- UPTC fortalecer y mejorar las capacidades científicas y tecnológicas de los actores del SRCTEI SGI 3201.</t>
  </si>
  <si>
    <t>Plazo de cinco (5) meses desde el acta de inicio</t>
  </si>
  <si>
    <t>Mes $ 2.832.000
Total $ 14.160.000</t>
  </si>
  <si>
    <t>Mes $ 4.120. 000
Total $ 20. 600.000</t>
  </si>
  <si>
    <t>Plazo de cinco (5) meses desde el acta de inicio.</t>
  </si>
  <si>
    <t>Mes $ 3.055.820
Total $ 15.279.100</t>
  </si>
  <si>
    <t>Pazo de cinco (5) meses  desde el acta de inicio</t>
  </si>
  <si>
    <t>Mes $ 5.500.000
Total $ 27.500.000</t>
  </si>
  <si>
    <t xml:space="preserve">Plazo tres (3) meses desde el acta de inicio </t>
  </si>
  <si>
    <t>Mes $ 3.'000.000
Total $ 9.000.000</t>
  </si>
  <si>
    <t>Mes $3.000.000
Total: $15.000.000</t>
  </si>
  <si>
    <t>Plazo cinco (5) meses dede el acta de inicio</t>
  </si>
  <si>
    <t>Mes: $ 3.300.000
Total: $ 16.500.000</t>
  </si>
  <si>
    <t>Plazo de tres (3) meses desde el acta de inicio</t>
  </si>
  <si>
    <t>Mes: $ 4.120.000
Total: $ 12.360.000</t>
  </si>
  <si>
    <t>Plazo de cuatro (4) meses.desde el acta de incio</t>
  </si>
  <si>
    <t>Mes: $ 3.090.000
Total: $ 12.360.000</t>
  </si>
  <si>
    <t>Plazo de dos meses desde el acta de inicio</t>
  </si>
  <si>
    <t>Mes $2.800.000
Total: $5.600.000</t>
  </si>
  <si>
    <t xml:space="preserve">20 horas de acuerdo a la necesidad del servicio. </t>
  </si>
  <si>
    <t>Ciencias Agropecuarias</t>
  </si>
  <si>
    <t>Contrato de Recuperación Contingente N° 80740-685-2020 Minciencias-UPTC “Fortalecimiento de las condiciones de producción, comercialización y gestión de la cadena productiva de la pitahaya amarilla en el municipio de Miraflores (Boyacá)” SGI 2988.</t>
  </si>
  <si>
    <t xml:space="preserve">Enrique Vera López     Vicerrector de Investigación y Extensión            </t>
  </si>
  <si>
    <t>Servicio profesional para que se realice el mantenimiento agronómico de las parcelas experimentales de pitahaya amarilla establecidas bajo dos sistemas productivos a campo abierto y bajo cubierta en el municipio de Miraflores; y el muestreo fitopatoógico y entomológico.</t>
  </si>
  <si>
    <t>Plazo de cinco (5) meses. Desde el Acta de Inicio</t>
  </si>
  <si>
    <t>Mes: $ 2.000,000
Total: $ 10.000.000</t>
  </si>
  <si>
    <t>10,000,000,00</t>
  </si>
  <si>
    <t>Contrato de Recuperación Contingente N° 80740-685-2020 Minciencias-UPTC “Fortalecimiento de las condiciones de producción, comercialización y gestión de la cadena productiva de la pitahaya amarilla en el municipio de Miraflores (Boyacá)” SGI 2988</t>
  </si>
  <si>
    <t>Servicio profesional para que se realice la toma y el análisis de datos correspondientes a la caracterización morfoagronómica de dos parcelas experimentales de pitahaya amarilla bajo dos sistemas de producción a campo abierto y bajo cubierta en el municipio de Miraflores (Boyacá).</t>
  </si>
  <si>
    <t>Mes: $ 1.000,000
Total: $ 5.000.000</t>
  </si>
  <si>
    <t>Facultad de Ciencias Economicas y Administrativas</t>
  </si>
  <si>
    <t>CONTRATO DE FINANCIAMIENTO DE RECUPERACIÓN CONTINGENTE No.80740-181-2019. ColcienciasUptc. “Diseño de un modelo de gobernanza” SGI 2612</t>
  </si>
  <si>
    <t>ENRIQUE VERA LOPEZ</t>
  </si>
  <si>
    <t>Servicios profesionales para consolidar y revisar los productos científicos que determinan las dinámicas urbanas y de planeación en Tunja y coordinar la difusión de los resultados del proyecto en el marco de las actividades de apoyo a la formación doctoral</t>
  </si>
  <si>
    <t xml:space="preserve">Plazo desde Acta de Inicio al 6 de Mayo de 2022 </t>
  </si>
  <si>
    <t xml:space="preserve">
Total: $ 12,075.000.000</t>
  </si>
  <si>
    <t>12,075,000,00</t>
  </si>
  <si>
    <t>Servicios técnicos para la recopilación y estructuración del informe final de los productos vinculados al proyecto utilizando herramientas tecnológicas.</t>
  </si>
  <si>
    <t xml:space="preserve">
Total: $ 5.000.000</t>
  </si>
  <si>
    <t>5,000,000,00</t>
  </si>
  <si>
    <t xml:space="preserve">Servicios técnicos para la consolidación del documento de indicadores del modelo de gobernanza de la ciudad de Tunja, utilizando herramientas tecnológicas. </t>
  </si>
  <si>
    <t>Total: $ 6.136.314</t>
  </si>
  <si>
    <t>FACULTAD DE CIENCIAS</t>
  </si>
  <si>
    <t xml:space="preserve">CONTRATO DE FINANCIAMIENTO DE REEMBOLSO CONDICIONAL NO 0005-2017 COLCIENCIAS-UPTC. No POA 114-000050 PRODUCCION BIOCATALITICA DEL ACIDO 2,5-FURANODICARBOXILICO (FDCA) A PARTIR DE 5-HIDROXIMETIL-2-FURANCARBOXIALDEHIDO (5-HMF) CON BACTERIAS AISLADAS DE RESIDUOS DE CAÑA PANELERA SGI 2974. </t>
  </si>
  <si>
    <t>ENRIQUE VERA LÓPEZ</t>
  </si>
  <si>
    <t xml:space="preserve">ANALISIS ESPECTROSCOPICO Y CROMATOGRÁFICO PARA CARACTERIZACIÓN DE METABOLITOS MICROBIANOS Y MATERIAS PRIMAS PARA CUANTIFICAR LA OXIDACIÓN DE FURANOS UTILIZANDO BACTERIAS EN LA PRODUCCIÓN DE ACIDO 2,5-FURANODICARBOXILICO (FDCA).
</t>
  </si>
  <si>
    <t>Plazo de 4 meses desde el Acta de Inicio</t>
  </si>
  <si>
    <t>Mes: $ 3.250,000
Total: $ 13.000.000</t>
  </si>
  <si>
    <t>Convenio Interadministrativo CNV 2021-017 CORPOBOYACÁ-UPTC "Evaluación de la incidencia de sistemas de recolección y extracción de residuos y desechos generados en el proceso de la piscicultura" SGI3236</t>
  </si>
  <si>
    <t>Enrique Vera</t>
  </si>
  <si>
    <t>Prestar servicios profesionales para coordinar y ejecutar el proyecto “Evaluación de la incidencia de sistemas de recolección y extracción de residuos y desechos generados en el proceso de la piscicultura en jaulas sobre la calidad del recurso hídrico en el lago de tota”. Debe realizar documentos técnicos de: 1.Revisión bibliográfica especializada sobre la incidencia de los cultivos de peces en la calidad del agua (documentos de investigación y normativa); 2.Diseño específico de muestreo con fines de monitoreo; 3.Diagnóstico sobre la calidad de agua y sedimentos para cada una de las zonas donde se realiza la actividad piscícola respecto al comportamiento de los puntos de referencia e incluir índices de calidad hídrica y calidad ecológica para el lago de Tota en las áreas de influencia determinadas por el diseño, 4.Posibles fuentes y conectividad relacionadas con el proceso de producción, mediante la valoración de isótopos estables. Además debe sistematizar y analizar las cotizaciones para análisis de variables en agua y sedimento para toma de muestras y definición de puntos, programar y realizar salidas de campo al Lago de Tota, realizar la toma de muestras de variables físicas, químicas y biológicas, procesar y preparar las muestras (sedimentos, MOP, entre otros) para análisis de isótopos estables C y N y demás que sean requeridas. Realizar labores administrativas relacionadas con los compromisos del proyecto con las entidades vinculadas y las demás que sean asignadas por el supervisor.</t>
  </si>
  <si>
    <t>Plazo de 6 meses desde el Acta Inicio</t>
  </si>
  <si>
    <t>Mes: $ 4.600,000
Total: $ 27.600.000</t>
  </si>
  <si>
    <t>27.600,000.00</t>
  </si>
  <si>
    <t>FACULTAD DE CIENCIAS DE LA EDUCACION</t>
  </si>
  <si>
    <t>Reembolso condicional 0005-2017 COLCIENCIAS – UPTC. Facultad de Ciencias de la Educación. ITEM: 114011 - SGI: 2624</t>
  </si>
  <si>
    <t>Servicios profesionales para desarrollar el diseño y digitalización de entregables del proyecto sobre la enseñanza del área contable de los programas de turismo en Colombia.</t>
  </si>
  <si>
    <t>Plazo de quince (15) dias el Acta de Inicio</t>
  </si>
  <si>
    <t>15 dias: $ 4.300,000
Total: $ 4.300.000</t>
  </si>
  <si>
    <t>4.300,000,00</t>
  </si>
  <si>
    <t>INGENIERIA</t>
  </si>
  <si>
    <t xml:space="preserve">SERVICIOS-GRUPO MATERIALES SIDERURGICOS </t>
  </si>
  <si>
    <t xml:space="preserve">CONTROLAR LA EJECUCION DE LOS PROYECTOS " EVALUACION DE COMPETENCIAS Y PLAN DE ENTRENAMIENTO " PARA LA EMPRESA CERRO MATOSO S.A. Y ORGANIZAR  LAS RUTAS DE PROCESO PARA LA OBTENCION DE FERRONIQUEL EN CONDICIONES OPERATIVAS.  </t>
  </si>
  <si>
    <t>Mes: $ 3.000,000
Total: $ 9.000.000</t>
  </si>
  <si>
    <t>9.000,000,00</t>
  </si>
  <si>
    <t>PRESTAR SERVICIOS DE APOYO EN LAS TAREAS ORGANIZADAS PARA LA CALCINACION Y FUSION DE MINERALES DE NIQUEL DE TAL FORMA QUE SE RECOPILE LA INFORMACION NECESARIA QUE PUEDA SERVIR PARA EL INFORME DEL PROYECTO</t>
  </si>
  <si>
    <t>Plazo de tres (3) desde Acta de Inicio</t>
  </si>
  <si>
    <t>Mes: $ 2.000,000
Total: $ 6.000.000</t>
  </si>
  <si>
    <t>6.000,000,00</t>
  </si>
  <si>
    <t xml:space="preserve">INGENIERO METALURGICO CON EXPERIENCIA EN EMPRESAS MINERO-METALURGICAS DE NIQUEL Y CON 2 AÑOS MINIMOS DE EXPERIENCIA EN GRUPO DE INVESTIGACION ESCALAFONADO EN COLCIENCIAS </t>
  </si>
  <si>
    <t>CONTROLAR LA OPERACIÓN DEL HORNO ROTATORIO, HORNO ELECTRICO DE ARCO Y HORNO LINDER, PARA LA CALCINACION Y FUSION DE MATERIALES, PROPIOS DEL PROCESO RKEF PARA LA EMPRESA CERRO MATOSO S.A.</t>
  </si>
  <si>
    <t>Plazo de dos (2) meses desde Acta de Inicio</t>
  </si>
  <si>
    <t>Mes: $ 3.000,000
Total: $ 6.000.000</t>
  </si>
  <si>
    <t>TOTAL ,,,,,,,,,,,,,,,,,,,,,,</t>
  </si>
  <si>
    <t>$279,585,614,00</t>
  </si>
  <si>
    <t>Servicios profesionales como Trabajador Social, Magister en Derechos Humanos para analizar, interpretar, proponer y crear nuevas formas de presentación y consulta de fuentes de información estratégica, a partir de los indicadores sociales, económicos, ambientales y tecnológicos disponibles en las científica, académica y productiva, elaborando reportes técnicos departamento, en el marco del Convenio Especial de Cooperación No. 2051-2021 departamento de Boyacá- UPTC fortalecer y mejorar las capacidades científicas y tecnológicas de los actores del SRCTEI SGI 3201.</t>
  </si>
  <si>
    <t>Servicios profesionales como Ingeniero Biomédico, especialista en Seguridad y Salud en el Trabajo para consolidar información primaria y secundaria en las líneas de CTI en Boyacá, producir informes de monitoreo de los grupos de investigación del departamento y generar boletines de la red de observatorios del departamento, en el marco del Convenio Especial de Cooperación No. 2051-2021 departamento de Boyacá- UPTC fortalecer y mejorar las capacidades científicas y tecnológicas de los actores del SRCTEI SGI 3201.</t>
  </si>
  <si>
    <t>Servicios profesionales como Médico Veterinario, doctor en producción animal para el diseño y desarrollo de la arquitectura tecnológica para el sistema de información integrado, coordinación del equipo encargado del desarrollo y la producción del sistema de información y, realización de actividades de normalización y depuración estadística de bases de datos, generación de indicadores asi como reportes de boletines técnicos descriptivos de la red de observatorios integrada por la dimensión social, ambiental, económica y tecnológica en el marco del convenio especial de Convenio Especial de Cooperación No. 2051-2021 departamento de Boyacá- UPTC fortalecer y mejorar las capacidades científicas y tecnológicas de los actores del SRCTEI SGI 3201.</t>
  </si>
  <si>
    <t>Servicios profesionales como Diseñador Industriial, epecialista en Seguridad y Salud en el Trabajo para idear, diseñar y producir boletines, consolidar información primaria y secundaria en las líneas de CTI en Boyacá y generar informes para la red de Observatorios Departamental, en el marco del Convenio Especial de Cooperación No. 2051-2021 departamento de Boyacá- UPTC fortalecer y mejorar las capacidades científicas y tecnológicas de los actores del SRCTEI SGI 3201.</t>
  </si>
  <si>
    <t>Servicios profesionales como Diseñador Grafico para idear, diseñar y producir el contenido gráfico digital para la interfaz y demás ambientes digitales de interacción del usuario en la página web para diferentes dispositivos que permitan el acceso amigable a los boletines y reportes de la red de observatorios del departamento, en el marco del Convenio Especial de Cooperación No. 2051-2021 departamento de Boyacá- UPTC fortalecer y mejorar las capacidades científicas y tecnológicas de los actores del SRCTEI SGI 3201.</t>
  </si>
  <si>
    <t xml:space="preserve">Servicio profesional como Ingeniero Ambiental, especialista en Sistemas Integrados de Gestión QHSEA Ambiental para consultar, analizar e interpretar la información derivada de los indicadores sociales, económicos, ambientales y tecnológicos disponibles en las científica, académica y productiva y apoyar la generación de reportes, asi como realizar el proceso de apalancamiento con grupos de investigación y coordinar estrategias de difusión de la red departamental de observatorios, en el marco del Convenio Especial de Cooperación No. 2051-2021 departamento de Boyacá- UPTC fortalecer y mejorar las capacidades científicas y tecnológicas de los actores del SRCTEI SGI 3201.
</t>
  </si>
  <si>
    <t>Servicio profesional como Administrador de Empresas, especialista en Sistemas Integrados de Gestión QHES para analizar e interpretar la información, apoyar la generación de reportes y desarrollar el proceso de apalancamiento con grupos de investigación asi como la coordinación de las estrategias de difusión y producción de la red departamental de observatorios, en el marco del Convenio Especial de Cooperación No. 2051-2021 departamento de Boyacá- UPTC fortalecer y mejorar las capacidades científicas y tecnológicas de los actores del SRCTEI SGI 3201.</t>
  </si>
  <si>
    <t>Servicio profesional como Administrador Financiero y de Sistemas, con especialización  en Gestión Integrada QHSE para dictar contenidos en cuanto al manejo de herramientas para el procesamiento de datos que fomenten la cultura científica en términos de divulgación y nuevo conocimiento basado en CTEI para la red de observatorios departamental, en el marco del Convenio Especial de Cooperación No. 2051-2021 departamento de Boyacá- UPTC fortalecer y mejorar las capacidades científicas y tecnológicas de los actores del SRCTEI SGI 3201.</t>
  </si>
  <si>
    <t>Servicio profesional como Ingeniero de Sistemas para desarrollar estrategias y procesos de capacitación que fomenten la cultura científica en términos de divulgación y nuevo conocimiento basado en CTEI entre actores del territorio y entes gubernamentales, en el marco del Convenio Especial de Cooperación No. 2051-2021 departamento de Boyacá- UPTC fortalecer y mejorar las capacidades científicas y tecnológicas de los actores del SRCTEI SGI 3201.</t>
  </si>
  <si>
    <t xml:space="preserve">Servicios profesionales como Comunicador Social y Periodismo, para realizar el segundo módulo de taller de formacion- virtual "Mecanismos y estrategias para la difusión y apropiación social departamental", en el marco del Convenio Especial de Cooperación No. 2051-2021 departamento de Boyacá- UPTC fortalecer y mejorar las capacidades científicas y tecnológicas de los actores del SRCTEI SGI 3201.
</t>
  </si>
  <si>
    <t xml:space="preserve">Servicios profesionales como Economista para realizar el tercer modulo de taller de formación- virtual "Ciencia y tecnología al servicio del desarrollo económico y social de Boyacá" en el marco del Convenio Especial de Cooperación No. 2051-2021 departamento de Boyacá- UPTC fortalecer y mejorar las capacidades científicas y tecnológicas de los actores del SRCTEI SGI 3201.
</t>
  </si>
  <si>
    <t xml:space="preserve">Servicios profesionales como Administrador de Empresas para realizar del cuarto modulo de taller de formación- virtual "La innovación como proceso por el cual se crea el crecimineto económico y sostebible" en el marco del Convenio Especial de Cooperación No. 2051-2021 departamento de Boyacá- UPTC fortalecer y mejorar las capacidades científicas y tecnológicas de los actores del SRCTEI SGI 3201.
</t>
  </si>
  <si>
    <t xml:space="preserve">Servicios profesionales como Economista para realizar del quinto modulo de taller de formación- modalidad virtual y presencial en la ciudad de Tunja, denominado: "Ciencia, tecnología e innovación (CteI) una visión de integración sostenible de la región" en el marco del Convenio Especial de Cooperación No. 2051-2021 departamento de Boyacá- UPTC fortalecer y mejorar las capacidades científicas y tecnológicas de los actores del SRCTEI SGI 3201.
</t>
  </si>
  <si>
    <t>Servicios profesionales como Administrador de Empresas para gestionar las actividades y procedimientos administrativos, financieros y contractuales derivados del Convenio Especial de Cooperación No. 2051-2021 departamento de Boyacá- UPTC fortalecer y mejorar las capacidades científicas y tecnológicas de los actores del SRCTEI SGI 3201.</t>
  </si>
  <si>
    <t xml:space="preserve">Profesional en Ingeniería de Sistemas con título profesional, tarjeta profesional o matricula profesional en los casos de ley,
Experiencia profesional mínima de dos (2) años en programación y desarrollo (certificada) y al menos tres (3) meses de experiencia relacionada con la parametrización y manejo de bases de datos ó proceso de actualización, depuración de información estadística en proyectos de ciencia y tecnología
</t>
  </si>
  <si>
    <t xml:space="preserve">Profesional en Ingeniería de Sistemas y Computación, Título profesional, tarjeta profesional o matricula profesional en los casos de ley con formación académica 
Experiencia profesional mínima de dos (2) años en programación y desarrollo (certificada)
y al menos tres (3) meses de experiencia relacionada con la parametrización y manejo de bases de datos o proceso de actualización, depuración de información estadística en proyectos de ciencia y tecnología.
</t>
  </si>
  <si>
    <t xml:space="preserve">Profesional en Trabajo Social, título profesional, tarjeta profesional o matricula profesional en los casos de ley.
Con título posgrado en Maestría en Derechos Humanos y formación académica
Experiencia Profesional mínima de dos (2) años y al menos tres (3) meses de experiencia relacionada con el análisis de información, creación e interpretación de indicadores para la gestión del conocimiento en proyectos de ciencia y tecnología.  
</t>
  </si>
  <si>
    <t xml:space="preserve">Profesional Ingeniero Biomédico, con título profesional, tarjeta profesional o matricula profesional en los casos de ley,
con título de posgrado de Especialista en Seguridad y Salud en el Trabajo
Experiencia profesional mínima de dos (2) años y al menos tres (3) meses relacionada con el desarrollo de procesos de Vigilancia Tecnológica en proyectos ciencia y tecnología.   
</t>
  </si>
  <si>
    <t xml:space="preserve">Profesional en ciencias afines a la veterinaria, título profesional, tarjeta profesional o matricula profesional en los casos de ley,
Con Doctorado en Producción animal, con formación académica adicional certificada en métodos estadísticos con R y machine learning.
Experiencia profesional mínima de dos (2) años y al menos tres (3) meses relacionada con el diseño de arquitectura tecnológica, depuración de información estadística y definición de indicadores en proyectos de ciencia y tecnología
</t>
  </si>
  <si>
    <t xml:space="preserve">Profesional en Diseño Industrial, título profesional, tarjeta profesional o matricula profesional en los casos de ley, con título de posgrado de Especialista en Seguridad y Salud en el Trabajo 
Experiencia profesional mínima de dos (2) años y al menos tres (3) meses relacionada con el diseño y producción de estrategia visual y comunicativa y/o de la imagen corporativa de proyectos de ciencia y tecnología
</t>
  </si>
  <si>
    <t xml:space="preserve">Profesional en Administración de Empresas, título profesional, tarjeta profesional o matricula profesional en los casos de ley,
con título posgrado de Especialista Alta Gerencia en Mercadotecnia,
Experiencia profesional de mínimo dos (2) años 
y al menos un (1) año de experiencia relacionada con procesos de contratación, gestión financiera y administrativa en proyectos de ciencia y tecnología
</t>
  </si>
  <si>
    <t xml:space="preserve">Profesional en Diseño Gráfico con título profesional, tarjeta profesional o matricula profesional en los casos de ley, 
Experiencia profesional mínima de dos (2) años, y al menos tres (3) meses de experiencia relacionada con el diseño y producción de estrategia visual y comunicativa y de la imagen corporativa de proyectos de ciencia y tecnología.
</t>
  </si>
  <si>
    <t xml:space="preserve">Profesional en Ingeniería Ambiental, título profesional, tarjeta profesional o matricula profesional en los casos de ley,
con título posgrado como Especialista en Sistemas Integrados de Gestión QHSEA Ambiental, 
Experiencia profesional mínima un (1) año
Y al menos tres (3) meses de experiencia en el análisis e interpretación de información en proyectos de ciencia y tecnología
</t>
  </si>
  <si>
    <t xml:space="preserve">Profesional en Administración de Empresas con título profesional, tarjeta profesional o matrícula profesional en los casos de ley,
con título posgrado de Especialista en Gerencia del Talento Humano.
Experiencia profesional mínima de dos (2) años y al menos tres (3) meses relacionada con el diseño y la implementación de estrategias para la gestión de proyectos de educación pública.    
   </t>
  </si>
  <si>
    <t xml:space="preserve">Profesional en Administración Financiera y de Sistemas, título profesional, tarjeta profesional o matricula profesional en los casos de ley.
Especialista en Gestión Integrada QHSE,
Experiencia profesional mínima de dos (2) años y, al menos tres (3) meses de experiencia relacionada con el manejo e interpretación de bases de datos para la creación de indicadores, trazabilidad de información en proyectos de ciencia y tecnología
</t>
  </si>
  <si>
    <t xml:space="preserve">Profesional en Ingeniería de Sistemas, título profesional, tarjeta profesional o matricula profesional en los casos de ley, 
con formación académica adicional certificada en la cultura del dato como herramienta para el análisis de información y la formulación de proyectos.
Experiencia profesional mínima de dos (2) años, y al menos tres (3) meses de experiencia relacionada con la identificación de estrategias y la promoción del cambio cultura hacia el manejo de herramientas analíticas de información estadística en proyectos de ciencia y tecnología.
</t>
  </si>
  <si>
    <t xml:space="preserve">Profesional en Comunicación Social y Periodismo. Título profesional, tarjeta profesional o matricula profesional en los casos de ley con título de Maestría en Producción de Televisión con énfasis en Comunicación de la Ciencia. 
Experiencia profesional mínimo de 3 años en el diseño y desarrollo de contenidos de divulgación de la ciencia y la tecnología para medios audiovisuales y escritos.
</t>
  </si>
  <si>
    <t>Profesional en Economía. Título profesional, tarjeta profesional o matricula profesional en los casos de ley, con título de Maestría en Política de Ciencia y Tecnología o Afines.  Experiencia profesional mínima de 3 años relacionada con la dirección de políticas de Ciencia, Tecnología e Innovación, o en asesoría y/o consultoría empresarial Innovación y Desarrollo Empresarial.</t>
  </si>
  <si>
    <t xml:space="preserve">Profesional en Administración de Empresas, Economista o Ingeniería. Título profesional, tarjeta profesional o matrícula profesional en los casos de Ley, con título de Maestría en Administración o en Gerencia de proyectos o Afines
Experiencia profesional mínima de tres (3) años, relacionada con la docencia ó en investigación y extensión universitaria, así como en asesoría y consultoría empresarial en temáticas de estrategia, gestión organizacional, gestión tecnológica e innovación y el emprendimiento. 
</t>
  </si>
  <si>
    <t>Profesional en Economía, Administración o Ingeniería. Título profesional, tarjeta profesional o matricula profesional en los casos de ley, con título de Maestría en Política de Ciencia y Tecnología o de Gerencia de Proyectos o en Administración o Afines. Experiencia profesional mínima de 3 años relacionada con la dirección de políticas públicas de Ciencia, Tecnología e Innovación, o asesoría y/o consultoría en innovación y desarrollo, cambio tecnológico e innovación estratégica para el desarrollo regional o en Ejecución de Proyectos con base en metodologías MGA o PMI</t>
  </si>
  <si>
    <t>Profesional en ingeniería agronómica con título profesional y tarjeta profesional.  Ingeniero agrónomo con experiencia profesional mínimo de un (1) año relacionada con el manejo agronómico de cultivos (Certificada) y al menos con experiencia mínimo de (6) meses en la caracterización morfoagronómica y molecular de germoplasma vegetal.</t>
  </si>
  <si>
    <t xml:space="preserve">IProfesional en ingeniería agronómica con título profesional y tarjeta profesional.
Ingeniero agrónomo con experiencia profesional mínimo de un (1) año relacionada con investigación en cultivos, especialmente en pitahaya amarilla; con  por lo menos una (1) publicación en el área de genética y mejoramiento genético de cultivos.
</t>
  </si>
  <si>
    <t xml:space="preserve">FORMACIÓN: Persona con título profesional de Arquitecto 
Mínimo 4 años de experiencia profesional y/o académica en temáticas relacionadas con el urbanismo
Mínimo 2 años de experiencia docente en temas relacionados con arquitectura y urbanismo
</t>
  </si>
  <si>
    <t xml:space="preserve">FORMACIÓN: Persona con título profesional en Economía
Mínimo 18 meses de experiencia profesional relacionada con temas de investigación.
Mínimo 6 meses relacionada con la asistencia de proyectos de investigación relacionados con la gobernanza y/o el desarrollo económico local. Se tendrá en cuenta que la persona cuente con destreza en escritura científica, preferiblemente con conocimiento en capacidades locales y turismo.
</t>
  </si>
  <si>
    <t xml:space="preserve">FORMACIÓN: Persona con título profesional en Economía
Mínimo 6 años de experiencia docente y/o investigativa en temáticas relacionadas con economía sectorial y del turismo.
Experiencia mínima de 6 meses de coordinación y/o desarrollo de proyectos de investigación y/o consultoría. Se tendrá en cuenta que la persona cuente con destreza en escritura científica, preferiblemente con conocimiento y experiencia en procesos gobernanza, planeación turística y estudios comparados de caso.
</t>
  </si>
  <si>
    <t xml:space="preserve">Profesional en Química de Alimentos, con título y tarjeta profesionales
Experiencia mínima de cinco (5) años en el manejo y procesamiento de productos naturales y análisis instrumental, técnica de cromatografía de alta eficiencia (HPLC) y manejo del equipo Shimadzu prestige; espectrofotometría UV-VIS, espectrometría FT-IR en equipo en el equipo Shimadzu IR Prestige-21.
</t>
  </si>
  <si>
    <t xml:space="preserve">• Profesional en Biología con título profesional, tarjeta profesional o matricula profesional en los casos de ley.
Experiencia profesional mínima de un (1) año en el área de ecología acuática con experiencia demostrable en investigación de ecosistemas lénticos (certificada).
y cuatro (4) publicaciones científicas relacionadas con ecosistemas lénticos (Adjuntar publicaciones y/o registro ISBN):
Artículos en bases de datos SCOPUS o ISI WoS o en revistas indexadas.
Escritura de libros y/o capítulo de libro de investigación de una editorial de una universidad legalmente reconocida o por una editorial reconocida según los criterios de Colciencias. 
</t>
  </si>
  <si>
    <t xml:space="preserve">Persona con título profesional de economía, especialista en alta gerencia de desarrollo agrario, magister en relaciones internacionales, con experiencia profesional o docente de tres (3) años </t>
  </si>
  <si>
    <t xml:space="preserve">IINGENIERO METALURGICO CON FORMACION ESPECIALIZADA EN GESTION ESTRATEGICA DE PROYECTOS Y FORMACION COMO TECNICO EN PROCESOS SIDERURGICOS ESENCIALES.
Dos años de participación como Semillero de investigación en el área de siderurgia.
</t>
  </si>
  <si>
    <t>SERVICIOS DE APOYO COMO AUXILIAR DE INVESTIGACION CON ESTUDIOS EN INGENIERIA METALURGICA PARA EL DESARROLLO DE PROYECTOS METALURGICOS CON MINIMO  1 AÑO DE EXPERIENCIA EN EMPRESAS SIDERURGICAS INTEGRADAS Y CON EXPERIENCIA INVESTIGATIVA MINIMA DE  2 AÑOS COMO SEMILLERO DE INVESTIGACION DE UN GRUPO DE INVESTIGACION ESCALAFONADO EN COLCIENCIAS.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</si>
</sst>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44" formatCode="_-&quot;$&quot;\ * #,##0.00_-;\-&quot;$&quot;\ * #,##0.00_-;_-&quot;$&quot;\ * &quot;-&quot;??_-;_-@_-"/>
    <numFmt numFmtId="164" formatCode="_-[$$-240A]\ * #,##0.00_-;\-[$$-240A]\ * #,##0.00_-;_-[$$-240A]\ * &quot;-&quot;??_-;_-@_-"/>
  </numFmts>
  <fonts count="1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sz val="12"/>
      <color theme="1"/>
      <name val="Arial Narrow"/>
      <family val="2"/>
    </font>
    <font>
      <sz val="12"/>
      <name val="Arial Narrow"/>
      <family val="2"/>
    </font>
    <font>
      <sz val="12"/>
      <color theme="1"/>
      <name val="Arial"/>
      <family val="2"/>
    </font>
    <font>
      <sz val="8"/>
      <color theme="1"/>
      <name val="Tahoma"/>
      <family val="2"/>
    </font>
    <font>
      <b/>
      <sz val="8"/>
      <color theme="1"/>
      <name val="Tahoma"/>
      <family val="2"/>
    </font>
    <font>
      <sz val="1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0" borderId="0" xfId="0" applyFont="1"/>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3" fillId="2" borderId="4" xfId="0" applyFont="1" applyFill="1" applyBorder="1"/>
    <xf numFmtId="0" fontId="3" fillId="2" borderId="5" xfId="0" applyFont="1" applyFill="1" applyBorder="1"/>
    <xf numFmtId="0" fontId="4" fillId="2" borderId="5" xfId="0"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0" applyFont="1" applyFill="1" applyBorder="1" applyAlignment="1">
      <alignment vertical="top" wrapText="1"/>
    </xf>
    <xf numFmtId="0" fontId="5" fillId="2" borderId="5" xfId="0" applyFont="1" applyFill="1" applyBorder="1" applyAlignment="1">
      <alignment horizontal="left" vertical="top" wrapText="1"/>
    </xf>
    <xf numFmtId="8" fontId="5" fillId="2" borderId="5" xfId="0" applyNumberFormat="1" applyFont="1" applyFill="1" applyBorder="1" applyAlignment="1">
      <alignment horizontal="right" vertical="top" wrapText="1"/>
    </xf>
    <xf numFmtId="164" fontId="3" fillId="2" borderId="6" xfId="0" applyNumberFormat="1" applyFont="1" applyFill="1" applyBorder="1" applyAlignment="1">
      <alignment vertical="center"/>
    </xf>
    <xf numFmtId="0" fontId="3" fillId="0" borderId="0" xfId="0" applyNumberFormat="1" applyFont="1"/>
    <xf numFmtId="0" fontId="6" fillId="2" borderId="5" xfId="0" applyFont="1" applyFill="1" applyBorder="1" applyAlignment="1">
      <alignment vertical="top" wrapText="1"/>
    </xf>
    <xf numFmtId="0" fontId="6" fillId="2" borderId="5" xfId="0" applyFont="1" applyFill="1" applyBorder="1" applyAlignment="1">
      <alignment horizontal="left" vertical="top" wrapText="1"/>
    </xf>
    <xf numFmtId="0" fontId="5" fillId="2" borderId="0" xfId="0" applyFont="1" applyFill="1" applyAlignment="1">
      <alignment vertical="top" wrapText="1"/>
    </xf>
    <xf numFmtId="164" fontId="5" fillId="2" borderId="5" xfId="0" applyNumberFormat="1" applyFont="1" applyFill="1" applyBorder="1" applyAlignment="1">
      <alignment horizontal="right" vertical="top" wrapText="1"/>
    </xf>
    <xf numFmtId="0" fontId="3" fillId="2" borderId="7" xfId="0" applyFont="1" applyFill="1" applyBorder="1"/>
    <xf numFmtId="0" fontId="3" fillId="2" borderId="8" xfId="0" applyFont="1" applyFill="1" applyBorder="1"/>
    <xf numFmtId="0" fontId="4" fillId="2" borderId="8" xfId="0" applyFont="1" applyFill="1" applyBorder="1" applyAlignment="1">
      <alignment horizontal="left" vertical="top" wrapText="1"/>
    </xf>
    <xf numFmtId="0" fontId="3" fillId="2" borderId="8" xfId="0" applyFont="1" applyFill="1" applyBorder="1" applyAlignment="1">
      <alignment horizontal="left" vertical="top" wrapText="1"/>
    </xf>
    <xf numFmtId="0" fontId="5" fillId="2" borderId="8" xfId="0" applyFont="1" applyFill="1" applyBorder="1" applyAlignment="1">
      <alignment vertical="top" wrapText="1"/>
    </xf>
    <xf numFmtId="0" fontId="5" fillId="2" borderId="8" xfId="0" applyFont="1" applyFill="1" applyBorder="1" applyAlignment="1">
      <alignment horizontal="left" vertical="top" wrapText="1"/>
    </xf>
    <xf numFmtId="164" fontId="5" fillId="2" borderId="8" xfId="0" applyNumberFormat="1" applyFont="1" applyFill="1" applyBorder="1" applyAlignment="1">
      <alignment horizontal="right" vertical="top" wrapText="1"/>
    </xf>
    <xf numFmtId="164" fontId="3" fillId="2" borderId="9" xfId="0" applyNumberFormat="1" applyFont="1" applyFill="1" applyBorder="1" applyAlignment="1">
      <alignment vertical="center"/>
    </xf>
    <xf numFmtId="0" fontId="3" fillId="0" borderId="5" xfId="0" applyFont="1" applyBorder="1"/>
    <xf numFmtId="0" fontId="7" fillId="0" borderId="5" xfId="0" applyFont="1" applyBorder="1"/>
    <xf numFmtId="0" fontId="7" fillId="3" borderId="10" xfId="0" applyFont="1" applyFill="1" applyBorder="1" applyAlignment="1">
      <alignment wrapText="1"/>
    </xf>
    <xf numFmtId="0" fontId="7" fillId="3" borderId="5" xfId="0" applyFont="1" applyFill="1" applyBorder="1" applyAlignment="1">
      <alignment horizontal="left" vertical="top" wrapText="1"/>
    </xf>
    <xf numFmtId="0" fontId="7" fillId="3" borderId="5" xfId="0" applyFont="1" applyFill="1" applyBorder="1" applyAlignment="1">
      <alignment wrapText="1"/>
    </xf>
    <xf numFmtId="0" fontId="7" fillId="3" borderId="5" xfId="0" applyFont="1" applyFill="1" applyBorder="1" applyAlignment="1">
      <alignment horizontal="left" vertical="center" wrapText="1"/>
    </xf>
    <xf numFmtId="8" fontId="5" fillId="0" borderId="5" xfId="0" applyNumberFormat="1" applyFont="1" applyFill="1" applyBorder="1" applyAlignment="1">
      <alignment horizontal="right" vertical="top" wrapText="1"/>
    </xf>
    <xf numFmtId="44" fontId="3" fillId="0" borderId="5" xfId="1" applyFont="1" applyBorder="1" applyAlignment="1">
      <alignment horizontal="right"/>
    </xf>
    <xf numFmtId="4" fontId="3" fillId="0" borderId="5" xfId="0" applyNumberFormat="1" applyFont="1" applyBorder="1"/>
    <xf numFmtId="0" fontId="7" fillId="0" borderId="10" xfId="0" applyFont="1" applyBorder="1" applyAlignment="1">
      <alignment wrapText="1"/>
    </xf>
    <xf numFmtId="0" fontId="7" fillId="0" borderId="5" xfId="0" applyFont="1" applyBorder="1" applyAlignment="1">
      <alignment wrapText="1"/>
    </xf>
    <xf numFmtId="0" fontId="7" fillId="0" borderId="5" xfId="0" applyFont="1" applyBorder="1" applyAlignment="1">
      <alignment horizontal="left" vertical="top" wrapText="1"/>
    </xf>
    <xf numFmtId="0" fontId="7" fillId="0" borderId="5" xfId="0" applyFont="1" applyBorder="1" applyAlignment="1">
      <alignment horizontal="left" vertical="center" wrapText="1"/>
    </xf>
    <xf numFmtId="0" fontId="3" fillId="0" borderId="5" xfId="0" applyFont="1" applyBorder="1" applyAlignment="1">
      <alignment horizontal="right"/>
    </xf>
    <xf numFmtId="4" fontId="3" fillId="0" borderId="5" xfId="0" applyNumberFormat="1" applyFont="1" applyBorder="1" applyAlignment="1">
      <alignment horizontal="right"/>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Fill="1" applyBorder="1"/>
    <xf numFmtId="0" fontId="3" fillId="0" borderId="0" xfId="0" applyFont="1" applyFill="1"/>
    <xf numFmtId="0" fontId="8" fillId="0" borderId="0" xfId="0" applyFont="1"/>
    <xf numFmtId="0" fontId="9" fillId="0" borderId="0" xfId="0" applyFont="1"/>
    <xf numFmtId="0" fontId="6" fillId="2" borderId="0" xfId="0" applyFont="1" applyFill="1" applyAlignment="1">
      <alignment vertical="top" wrapText="1"/>
    </xf>
    <xf numFmtId="0" fontId="6" fillId="2" borderId="8" xfId="0" applyFont="1" applyFill="1" applyBorder="1" applyAlignment="1">
      <alignment vertical="top" wrapText="1"/>
    </xf>
    <xf numFmtId="0" fontId="10" fillId="3" borderId="5" xfId="0" applyFont="1" applyFill="1" applyBorder="1" applyAlignment="1">
      <alignment wrapText="1"/>
    </xf>
    <xf numFmtId="0" fontId="10" fillId="0" borderId="5" xfId="0" applyFont="1" applyBorder="1" applyAlignment="1">
      <alignment wrapText="1"/>
    </xf>
    <xf numFmtId="0" fontId="10" fillId="0" borderId="5"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topLeftCell="A25" zoomScale="50" zoomScaleNormal="50" workbookViewId="0">
      <selection activeCell="E26" sqref="E26"/>
    </sheetView>
  </sheetViews>
  <sheetFormatPr baseColWidth="10" defaultColWidth="11.5703125" defaultRowHeight="15.75" x14ac:dyDescent="0.25"/>
  <cols>
    <col min="1" max="1" width="6.28515625" style="1" bestFit="1" customWidth="1"/>
    <col min="2" max="2" width="48.7109375" style="1" bestFit="1" customWidth="1"/>
    <col min="3" max="3" width="36" style="1" bestFit="1" customWidth="1"/>
    <col min="4" max="4" width="36.42578125" style="1" bestFit="1" customWidth="1"/>
    <col min="5" max="5" width="86.85546875" style="46" bestFit="1" customWidth="1"/>
    <col min="6" max="6" width="74" style="46" bestFit="1" customWidth="1"/>
    <col min="7" max="7" width="28" style="1" bestFit="1" customWidth="1"/>
    <col min="8" max="8" width="29.7109375" style="1" bestFit="1" customWidth="1"/>
    <col min="9" max="9" width="32.28515625" style="1" customWidth="1"/>
    <col min="10" max="16384" width="11.5703125" style="1"/>
  </cols>
  <sheetData>
    <row r="1" spans="1:13" ht="33.75" customHeight="1" x14ac:dyDescent="0.25">
      <c r="A1" s="54" t="s">
        <v>0</v>
      </c>
      <c r="B1" s="55"/>
      <c r="C1" s="55"/>
      <c r="D1" s="55"/>
      <c r="E1" s="55"/>
      <c r="F1" s="55"/>
      <c r="G1" s="55"/>
      <c r="H1" s="55"/>
      <c r="I1" s="56"/>
    </row>
    <row r="2" spans="1:13" ht="31.5" x14ac:dyDescent="0.25">
      <c r="A2" s="2" t="s">
        <v>1</v>
      </c>
      <c r="B2" s="3" t="s">
        <v>2</v>
      </c>
      <c r="C2" s="3" t="s">
        <v>3</v>
      </c>
      <c r="D2" s="3" t="s">
        <v>4</v>
      </c>
      <c r="E2" s="4" t="s">
        <v>5</v>
      </c>
      <c r="F2" s="4" t="s">
        <v>6</v>
      </c>
      <c r="G2" s="5" t="s">
        <v>7</v>
      </c>
      <c r="H2" s="5" t="s">
        <v>8</v>
      </c>
      <c r="I2" s="6" t="s">
        <v>9</v>
      </c>
    </row>
    <row r="3" spans="1:13" ht="174.75" customHeight="1" x14ac:dyDescent="0.25">
      <c r="A3" s="7">
        <v>1</v>
      </c>
      <c r="B3" s="8" t="s">
        <v>10</v>
      </c>
      <c r="C3" s="9" t="s">
        <v>11</v>
      </c>
      <c r="D3" s="10" t="s">
        <v>12</v>
      </c>
      <c r="E3" s="16" t="s">
        <v>105</v>
      </c>
      <c r="F3" s="12" t="s">
        <v>13</v>
      </c>
      <c r="G3" s="12" t="s">
        <v>14</v>
      </c>
      <c r="H3" s="13" t="s">
        <v>15</v>
      </c>
      <c r="I3" s="14">
        <v>8496000</v>
      </c>
      <c r="M3" s="15"/>
    </row>
    <row r="4" spans="1:13" ht="162" customHeight="1" x14ac:dyDescent="0.25">
      <c r="A4" s="7">
        <v>2</v>
      </c>
      <c r="B4" s="8" t="s">
        <v>10</v>
      </c>
      <c r="C4" s="9" t="s">
        <v>11</v>
      </c>
      <c r="D4" s="10" t="s">
        <v>12</v>
      </c>
      <c r="E4" s="16" t="s">
        <v>106</v>
      </c>
      <c r="F4" s="12" t="s">
        <v>16</v>
      </c>
      <c r="G4" s="12" t="s">
        <v>17</v>
      </c>
      <c r="H4" s="13" t="s">
        <v>18</v>
      </c>
      <c r="I4" s="14">
        <v>14160000</v>
      </c>
    </row>
    <row r="5" spans="1:13" ht="148.5" customHeight="1" x14ac:dyDescent="0.25">
      <c r="A5" s="7">
        <v>3</v>
      </c>
      <c r="B5" s="8" t="s">
        <v>10</v>
      </c>
      <c r="C5" s="9" t="s">
        <v>11</v>
      </c>
      <c r="D5" s="10" t="s">
        <v>12</v>
      </c>
      <c r="E5" s="16" t="s">
        <v>107</v>
      </c>
      <c r="F5" s="12" t="s">
        <v>91</v>
      </c>
      <c r="G5" s="12" t="s">
        <v>17</v>
      </c>
      <c r="H5" s="13" t="s">
        <v>19</v>
      </c>
      <c r="I5" s="14">
        <v>20600000</v>
      </c>
    </row>
    <row r="6" spans="1:13" ht="157.9" customHeight="1" x14ac:dyDescent="0.25">
      <c r="A6" s="7">
        <v>4</v>
      </c>
      <c r="B6" s="8" t="s">
        <v>10</v>
      </c>
      <c r="C6" s="9" t="s">
        <v>11</v>
      </c>
      <c r="D6" s="10" t="s">
        <v>12</v>
      </c>
      <c r="E6" s="16" t="s">
        <v>108</v>
      </c>
      <c r="F6" s="17" t="s">
        <v>92</v>
      </c>
      <c r="G6" s="12" t="s">
        <v>20</v>
      </c>
      <c r="H6" s="13" t="s">
        <v>21</v>
      </c>
      <c r="I6" s="14">
        <v>15279100</v>
      </c>
    </row>
    <row r="7" spans="1:13" ht="207" customHeight="1" x14ac:dyDescent="0.25">
      <c r="A7" s="7">
        <v>5</v>
      </c>
      <c r="B7" s="8" t="s">
        <v>10</v>
      </c>
      <c r="C7" s="9" t="s">
        <v>11</v>
      </c>
      <c r="D7" s="10" t="s">
        <v>12</v>
      </c>
      <c r="E7" s="16" t="s">
        <v>109</v>
      </c>
      <c r="F7" s="17" t="s">
        <v>93</v>
      </c>
      <c r="G7" s="12" t="s">
        <v>22</v>
      </c>
      <c r="H7" s="13" t="s">
        <v>23</v>
      </c>
      <c r="I7" s="14">
        <v>27500000</v>
      </c>
    </row>
    <row r="8" spans="1:13" ht="141.75" customHeight="1" x14ac:dyDescent="0.25">
      <c r="A8" s="7">
        <v>6</v>
      </c>
      <c r="B8" s="8" t="s">
        <v>10</v>
      </c>
      <c r="C8" s="9" t="s">
        <v>11</v>
      </c>
      <c r="D8" s="10" t="s">
        <v>12</v>
      </c>
      <c r="E8" s="16" t="s">
        <v>110</v>
      </c>
      <c r="F8" s="12" t="s">
        <v>94</v>
      </c>
      <c r="G8" s="12" t="s">
        <v>24</v>
      </c>
      <c r="H8" s="13" t="s">
        <v>25</v>
      </c>
      <c r="I8" s="14">
        <v>9000000</v>
      </c>
    </row>
    <row r="9" spans="1:13" ht="146.25" customHeight="1" x14ac:dyDescent="0.25">
      <c r="A9" s="7">
        <v>7</v>
      </c>
      <c r="B9" s="8" t="s">
        <v>10</v>
      </c>
      <c r="C9" s="9" t="s">
        <v>11</v>
      </c>
      <c r="D9" s="10" t="s">
        <v>12</v>
      </c>
      <c r="E9" s="49" t="s">
        <v>111</v>
      </c>
      <c r="F9" s="18" t="s">
        <v>104</v>
      </c>
      <c r="G9" s="12" t="s">
        <v>17</v>
      </c>
      <c r="H9" s="13" t="s">
        <v>26</v>
      </c>
      <c r="I9" s="14">
        <v>15000000</v>
      </c>
    </row>
    <row r="10" spans="1:13" ht="110.25" x14ac:dyDescent="0.25">
      <c r="A10" s="7">
        <v>8</v>
      </c>
      <c r="B10" s="8" t="s">
        <v>10</v>
      </c>
      <c r="C10" s="9" t="s">
        <v>11</v>
      </c>
      <c r="D10" s="10" t="s">
        <v>12</v>
      </c>
      <c r="E10" s="16" t="s">
        <v>112</v>
      </c>
      <c r="F10" s="11" t="s">
        <v>95</v>
      </c>
      <c r="G10" s="12" t="s">
        <v>27</v>
      </c>
      <c r="H10" s="13" t="s">
        <v>28</v>
      </c>
      <c r="I10" s="14">
        <v>16500000</v>
      </c>
    </row>
    <row r="11" spans="1:13" ht="128.44999999999999" customHeight="1" x14ac:dyDescent="0.25">
      <c r="A11" s="7">
        <v>9</v>
      </c>
      <c r="B11" s="8" t="s">
        <v>10</v>
      </c>
      <c r="C11" s="9" t="s">
        <v>11</v>
      </c>
      <c r="D11" s="10" t="s">
        <v>12</v>
      </c>
      <c r="E11" s="16" t="s">
        <v>113</v>
      </c>
      <c r="F11" s="11" t="s">
        <v>96</v>
      </c>
      <c r="G11" s="12" t="s">
        <v>29</v>
      </c>
      <c r="H11" s="13" t="s">
        <v>30</v>
      </c>
      <c r="I11" s="14">
        <v>12360000</v>
      </c>
    </row>
    <row r="12" spans="1:13" ht="110.25" x14ac:dyDescent="0.25">
      <c r="A12" s="7">
        <v>10</v>
      </c>
      <c r="B12" s="8" t="s">
        <v>10</v>
      </c>
      <c r="C12" s="9" t="s">
        <v>11</v>
      </c>
      <c r="D12" s="10" t="s">
        <v>12</v>
      </c>
      <c r="E12" s="16" t="s">
        <v>114</v>
      </c>
      <c r="F12" s="11" t="s">
        <v>97</v>
      </c>
      <c r="G12" s="12" t="s">
        <v>31</v>
      </c>
      <c r="H12" s="13" t="s">
        <v>32</v>
      </c>
      <c r="I12" s="14">
        <v>12360000</v>
      </c>
    </row>
    <row r="13" spans="1:13" ht="155.25" customHeight="1" x14ac:dyDescent="0.25">
      <c r="A13" s="7">
        <v>11</v>
      </c>
      <c r="B13" s="8" t="s">
        <v>10</v>
      </c>
      <c r="C13" s="9" t="s">
        <v>11</v>
      </c>
      <c r="D13" s="10" t="s">
        <v>12</v>
      </c>
      <c r="E13" s="16" t="s">
        <v>115</v>
      </c>
      <c r="F13" s="11" t="s">
        <v>98</v>
      </c>
      <c r="G13" s="12" t="s">
        <v>33</v>
      </c>
      <c r="H13" s="13" t="s">
        <v>34</v>
      </c>
      <c r="I13" s="14">
        <v>5600000</v>
      </c>
    </row>
    <row r="14" spans="1:13" ht="145.5" customHeight="1" x14ac:dyDescent="0.25">
      <c r="A14" s="7">
        <v>12</v>
      </c>
      <c r="B14" s="8" t="s">
        <v>10</v>
      </c>
      <c r="C14" s="9" t="s">
        <v>11</v>
      </c>
      <c r="D14" s="10" t="s">
        <v>12</v>
      </c>
      <c r="E14" s="16" t="s">
        <v>116</v>
      </c>
      <c r="F14" s="11" t="s">
        <v>99</v>
      </c>
      <c r="G14" s="12" t="s">
        <v>33</v>
      </c>
      <c r="H14" s="13" t="s">
        <v>34</v>
      </c>
      <c r="I14" s="14">
        <v>5600000</v>
      </c>
    </row>
    <row r="15" spans="1:13" ht="149.25" customHeight="1" x14ac:dyDescent="0.25">
      <c r="A15" s="7">
        <v>13</v>
      </c>
      <c r="B15" s="8" t="s">
        <v>10</v>
      </c>
      <c r="C15" s="9" t="s">
        <v>11</v>
      </c>
      <c r="D15" s="10" t="s">
        <v>12</v>
      </c>
      <c r="E15" s="16" t="s">
        <v>117</v>
      </c>
      <c r="F15" s="11" t="s">
        <v>100</v>
      </c>
      <c r="G15" s="12" t="s">
        <v>35</v>
      </c>
      <c r="H15" s="19">
        <v>3254800</v>
      </c>
      <c r="I15" s="14">
        <v>3254800</v>
      </c>
    </row>
    <row r="16" spans="1:13" ht="94.5" x14ac:dyDescent="0.25">
      <c r="A16" s="7">
        <v>14</v>
      </c>
      <c r="B16" s="8" t="s">
        <v>10</v>
      </c>
      <c r="C16" s="9" t="s">
        <v>11</v>
      </c>
      <c r="D16" s="10" t="s">
        <v>12</v>
      </c>
      <c r="E16" s="16" t="s">
        <v>118</v>
      </c>
      <c r="F16" s="11" t="s">
        <v>101</v>
      </c>
      <c r="G16" s="12" t="s">
        <v>35</v>
      </c>
      <c r="H16" s="19">
        <v>3254800</v>
      </c>
      <c r="I16" s="14">
        <v>3254800</v>
      </c>
    </row>
    <row r="17" spans="1:9" ht="126" x14ac:dyDescent="0.25">
      <c r="A17" s="7">
        <v>15</v>
      </c>
      <c r="B17" s="8" t="s">
        <v>10</v>
      </c>
      <c r="C17" s="9" t="s">
        <v>11</v>
      </c>
      <c r="D17" s="10" t="s">
        <v>12</v>
      </c>
      <c r="E17" s="16" t="s">
        <v>119</v>
      </c>
      <c r="F17" s="11" t="s">
        <v>102</v>
      </c>
      <c r="G17" s="12" t="s">
        <v>35</v>
      </c>
      <c r="H17" s="19">
        <v>3254800</v>
      </c>
      <c r="I17" s="14">
        <v>3254800</v>
      </c>
    </row>
    <row r="18" spans="1:9" ht="141" customHeight="1" x14ac:dyDescent="0.25">
      <c r="A18" s="20">
        <v>16</v>
      </c>
      <c r="B18" s="21" t="s">
        <v>10</v>
      </c>
      <c r="C18" s="22" t="s">
        <v>11</v>
      </c>
      <c r="D18" s="23" t="s">
        <v>12</v>
      </c>
      <c r="E18" s="50" t="s">
        <v>120</v>
      </c>
      <c r="F18" s="24" t="s">
        <v>103</v>
      </c>
      <c r="G18" s="25" t="s">
        <v>35</v>
      </c>
      <c r="H18" s="26">
        <v>3254800</v>
      </c>
      <c r="I18" s="27">
        <v>3254800</v>
      </c>
    </row>
    <row r="19" spans="1:9" ht="135.75" x14ac:dyDescent="0.25">
      <c r="A19" s="28">
        <v>17</v>
      </c>
      <c r="B19" s="29" t="s">
        <v>36</v>
      </c>
      <c r="C19" s="30" t="s">
        <v>37</v>
      </c>
      <c r="D19" s="31" t="s">
        <v>38</v>
      </c>
      <c r="E19" s="51" t="s">
        <v>121</v>
      </c>
      <c r="F19" s="31" t="s">
        <v>39</v>
      </c>
      <c r="G19" s="33" t="s">
        <v>40</v>
      </c>
      <c r="H19" s="34" t="s">
        <v>41</v>
      </c>
      <c r="I19" s="35" t="s">
        <v>42</v>
      </c>
    </row>
    <row r="20" spans="1:9" ht="135.75" x14ac:dyDescent="0.25">
      <c r="A20" s="28">
        <v>18</v>
      </c>
      <c r="B20" s="29" t="s">
        <v>36</v>
      </c>
      <c r="C20" s="30" t="s">
        <v>43</v>
      </c>
      <c r="D20" s="31" t="s">
        <v>38</v>
      </c>
      <c r="E20" s="51" t="s">
        <v>122</v>
      </c>
      <c r="F20" s="31" t="s">
        <v>44</v>
      </c>
      <c r="G20" s="33" t="s">
        <v>40</v>
      </c>
      <c r="H20" s="34" t="s">
        <v>45</v>
      </c>
      <c r="I20" s="36">
        <v>5000000</v>
      </c>
    </row>
    <row r="21" spans="1:9" ht="117.75" customHeight="1" x14ac:dyDescent="0.25">
      <c r="A21" s="28">
        <v>19</v>
      </c>
      <c r="B21" s="32" t="s">
        <v>46</v>
      </c>
      <c r="C21" s="37" t="s">
        <v>47</v>
      </c>
      <c r="D21" s="38" t="s">
        <v>48</v>
      </c>
      <c r="E21" s="52" t="s">
        <v>123</v>
      </c>
      <c r="F21" s="39" t="s">
        <v>49</v>
      </c>
      <c r="G21" s="40" t="s">
        <v>50</v>
      </c>
      <c r="H21" s="34" t="s">
        <v>51</v>
      </c>
      <c r="I21" s="41" t="s">
        <v>52</v>
      </c>
    </row>
    <row r="22" spans="1:9" ht="120.75" x14ac:dyDescent="0.25">
      <c r="A22" s="28">
        <v>20</v>
      </c>
      <c r="B22" s="32" t="s">
        <v>46</v>
      </c>
      <c r="C22" s="37" t="s">
        <v>47</v>
      </c>
      <c r="D22" s="38" t="s">
        <v>48</v>
      </c>
      <c r="E22" s="52" t="s">
        <v>124</v>
      </c>
      <c r="F22" s="39" t="s">
        <v>53</v>
      </c>
      <c r="G22" s="40" t="s">
        <v>50</v>
      </c>
      <c r="H22" s="34" t="s">
        <v>54</v>
      </c>
      <c r="I22" s="41" t="s">
        <v>55</v>
      </c>
    </row>
    <row r="23" spans="1:9" ht="120.75" x14ac:dyDescent="0.25">
      <c r="A23" s="28">
        <v>21</v>
      </c>
      <c r="B23" s="32" t="s">
        <v>46</v>
      </c>
      <c r="C23" s="37" t="s">
        <v>47</v>
      </c>
      <c r="D23" s="38" t="s">
        <v>48</v>
      </c>
      <c r="E23" s="52" t="s">
        <v>125</v>
      </c>
      <c r="F23" s="39" t="s">
        <v>56</v>
      </c>
      <c r="G23" s="40" t="s">
        <v>50</v>
      </c>
      <c r="H23" s="34" t="s">
        <v>57</v>
      </c>
      <c r="I23" s="42">
        <v>6136314</v>
      </c>
    </row>
    <row r="24" spans="1:9" ht="210.75" x14ac:dyDescent="0.25">
      <c r="A24" s="28">
        <v>22</v>
      </c>
      <c r="B24" s="38" t="s">
        <v>58</v>
      </c>
      <c r="C24" s="37" t="s">
        <v>59</v>
      </c>
      <c r="D24" s="38" t="s">
        <v>60</v>
      </c>
      <c r="E24" s="52" t="s">
        <v>126</v>
      </c>
      <c r="F24" s="39" t="s">
        <v>61</v>
      </c>
      <c r="G24" s="40" t="s">
        <v>62</v>
      </c>
      <c r="H24" s="34" t="s">
        <v>63</v>
      </c>
      <c r="I24" s="42">
        <v>13000000</v>
      </c>
    </row>
    <row r="25" spans="1:9" ht="345" x14ac:dyDescent="0.25">
      <c r="A25" s="28">
        <v>23</v>
      </c>
      <c r="B25" s="38" t="s">
        <v>58</v>
      </c>
      <c r="C25" s="37" t="s">
        <v>64</v>
      </c>
      <c r="D25" s="39" t="s">
        <v>65</v>
      </c>
      <c r="E25" s="52" t="s">
        <v>127</v>
      </c>
      <c r="F25" s="39" t="s">
        <v>66</v>
      </c>
      <c r="G25" s="40" t="s">
        <v>67</v>
      </c>
      <c r="H25" s="34" t="s">
        <v>68</v>
      </c>
      <c r="I25" s="41" t="s">
        <v>69</v>
      </c>
    </row>
    <row r="26" spans="1:9" ht="75.75" x14ac:dyDescent="0.25">
      <c r="A26" s="28">
        <v>24</v>
      </c>
      <c r="B26" s="32" t="s">
        <v>70</v>
      </c>
      <c r="C26" s="30" t="s">
        <v>71</v>
      </c>
      <c r="D26" s="31" t="s">
        <v>12</v>
      </c>
      <c r="E26" s="51" t="s">
        <v>128</v>
      </c>
      <c r="F26" s="31" t="s">
        <v>72</v>
      </c>
      <c r="G26" s="33" t="s">
        <v>73</v>
      </c>
      <c r="H26" s="34" t="s">
        <v>74</v>
      </c>
      <c r="I26" s="41" t="s">
        <v>75</v>
      </c>
    </row>
    <row r="27" spans="1:9" ht="90" x14ac:dyDescent="0.25">
      <c r="A27" s="28">
        <v>25</v>
      </c>
      <c r="B27" s="43" t="s">
        <v>76</v>
      </c>
      <c r="C27" s="44" t="s">
        <v>77</v>
      </c>
      <c r="D27" s="43" t="s">
        <v>48</v>
      </c>
      <c r="E27" s="53" t="s">
        <v>129</v>
      </c>
      <c r="F27" s="39" t="s">
        <v>78</v>
      </c>
      <c r="G27" s="40" t="s">
        <v>29</v>
      </c>
      <c r="H27" s="34" t="s">
        <v>79</v>
      </c>
      <c r="I27" s="41" t="s">
        <v>80</v>
      </c>
    </row>
    <row r="28" spans="1:9" ht="106.5" customHeight="1" x14ac:dyDescent="0.25">
      <c r="A28" s="28">
        <v>26</v>
      </c>
      <c r="B28" s="43" t="s">
        <v>76</v>
      </c>
      <c r="C28" s="44" t="s">
        <v>77</v>
      </c>
      <c r="D28" s="43" t="s">
        <v>48</v>
      </c>
      <c r="E28" s="53" t="s">
        <v>130</v>
      </c>
      <c r="F28" s="39" t="s">
        <v>81</v>
      </c>
      <c r="G28" s="40" t="s">
        <v>82</v>
      </c>
      <c r="H28" s="34" t="s">
        <v>83</v>
      </c>
      <c r="I28" s="41" t="s">
        <v>84</v>
      </c>
    </row>
    <row r="29" spans="1:9" ht="60" x14ac:dyDescent="0.25">
      <c r="A29" s="28">
        <v>27</v>
      </c>
      <c r="B29" s="43" t="s">
        <v>76</v>
      </c>
      <c r="C29" s="44" t="s">
        <v>77</v>
      </c>
      <c r="D29" s="43" t="s">
        <v>48</v>
      </c>
      <c r="E29" s="53" t="s">
        <v>85</v>
      </c>
      <c r="F29" s="39" t="s">
        <v>86</v>
      </c>
      <c r="G29" s="40" t="s">
        <v>87</v>
      </c>
      <c r="H29" s="34" t="s">
        <v>88</v>
      </c>
      <c r="I29" s="41" t="s">
        <v>84</v>
      </c>
    </row>
    <row r="30" spans="1:9" x14ac:dyDescent="0.25">
      <c r="A30" s="28"/>
      <c r="B30" s="28"/>
      <c r="C30" s="28"/>
      <c r="D30" s="28"/>
      <c r="E30" s="45"/>
      <c r="F30" s="45"/>
      <c r="G30" s="28"/>
      <c r="H30" s="28" t="s">
        <v>89</v>
      </c>
      <c r="I30" s="28" t="s">
        <v>90</v>
      </c>
    </row>
    <row r="31" spans="1:9" x14ac:dyDescent="0.25">
      <c r="I31" s="1">
        <f>SUM(I1:I2)</f>
        <v>0</v>
      </c>
    </row>
    <row r="34" spans="4:4" x14ac:dyDescent="0.25">
      <c r="D34" s="47"/>
    </row>
    <row r="35" spans="4:4" x14ac:dyDescent="0.25">
      <c r="D35" s="48"/>
    </row>
    <row r="36" spans="4:4" x14ac:dyDescent="0.25">
      <c r="D36" s="47"/>
    </row>
  </sheetData>
  <sheetProtection selectLockedCells="1" selectUnlockedCells="1"/>
  <mergeCells count="1">
    <mergeCell ref="A1:I1"/>
  </mergeCells>
  <pageMargins left="0.7" right="0.7" top="0.75" bottom="0.75" header="0.3" footer="0.3"/>
  <pageSetup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de necesidades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Alex Rojas F</cp:lastModifiedBy>
  <dcterms:created xsi:type="dcterms:W3CDTF">2022-04-07T02:15:39Z</dcterms:created>
  <dcterms:modified xsi:type="dcterms:W3CDTF">2022-04-27T15:28:04Z</dcterms:modified>
</cp:coreProperties>
</file>